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ATA\ADORKA\WEBSITE\"/>
    </mc:Choice>
  </mc:AlternateContent>
  <xr:revisionPtr revIDLastSave="0" documentId="13_ncr:1_{9BBE2E8E-8BB5-4E16-9832-81B0DBE56B00}" xr6:coauthVersionLast="47" xr6:coauthVersionMax="47" xr10:uidLastSave="{00000000-0000-0000-0000-000000000000}"/>
  <bookViews>
    <workbookView xWindow="-120" yWindow="-120" windowWidth="25440" windowHeight="15270" firstSheet="1" activeTab="1" xr2:uid="{480545B3-282E-472D-AA28-8F40A62B9DA5}"/>
  </bookViews>
  <sheets>
    <sheet name="Taalkeuze-Choix de langue" sheetId="4" r:id="rId1"/>
    <sheet name="I_2021 (Nl)" sheetId="1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3" i="1" l="1"/>
</calcChain>
</file>

<file path=xl/sharedStrings.xml><?xml version="1.0" encoding="utf-8"?>
<sst xmlns="http://schemas.openxmlformats.org/spreadsheetml/2006/main" count="40" uniqueCount="40">
  <si>
    <t>081</t>
  </si>
  <si>
    <t>Beschrijving</t>
  </si>
  <si>
    <t>Gewicht</t>
  </si>
  <si>
    <t>dec-20</t>
  </si>
  <si>
    <t>Vervaardiging van andere niet-metaalhoudende minerale producten</t>
  </si>
  <si>
    <t>Vervaardiging van metalen in primaire vorm</t>
  </si>
  <si>
    <t>Zagen en schaven van hout</t>
  </si>
  <si>
    <t>Vervaardiging van artikelen van hout, kurk, riet of vlechtwerk</t>
  </si>
  <si>
    <t>Vervaardiging van verf, vernis e.d., drukinkt en mastiek</t>
  </si>
  <si>
    <t>Vervaardiging van andere chemische producten</t>
  </si>
  <si>
    <t>Vervaardiging van producten van kunststof</t>
  </si>
  <si>
    <t>Vervaardiging van glas en glaswerk</t>
  </si>
  <si>
    <t>Vervaardiging van producten voor de bouw, van klei</t>
  </si>
  <si>
    <t>Vervaardiging van cement, kalk en gips</t>
  </si>
  <si>
    <t>Vervaardiging van artikelen van beton, cement en gips</t>
  </si>
  <si>
    <t>Houwen, bewerken en afwerken van natuursteen</t>
  </si>
  <si>
    <t>Vervaardiging van andere schuurmiddelen en niet-metaalhoudende minerale producten n.e.g.</t>
  </si>
  <si>
    <t>Vervaardiging van ijzer en staal en van ferrolegeringen</t>
  </si>
  <si>
    <t>Vervaardiging van andere producten van de eerste verwerking van staal</t>
  </si>
  <si>
    <t>Productie van edele metalen en van andere non-ferrometalen</t>
  </si>
  <si>
    <t>Vervaardiging van metalen constructiewerken</t>
  </si>
  <si>
    <t>Vervaardiging van tanks, reservoirs en bergingsmiddelen, van metaal</t>
  </si>
  <si>
    <t>Vervaardiging van scharen, messen, bestekken, gereedschap en ijzerwaren</t>
  </si>
  <si>
    <t>Vervaardiging van andere producten van metaal</t>
  </si>
  <si>
    <t>Vervaardiging van communicatieapparatuur</t>
  </si>
  <si>
    <t>Vervaardiging van elektromotoren, van elektrische generatoren en transformatoren en van schakel- en verdeelinrichtingen</t>
  </si>
  <si>
    <t>Vervaardiging van kabels en van schakelaars, stekkers, stopcontacten e. d.</t>
  </si>
  <si>
    <t>Vervaardiging van lampen en verlichtingsapparaten</t>
  </si>
  <si>
    <t>Vervaardiging van andere machines en apparaten voor algemeen gebruik</t>
  </si>
  <si>
    <t>Vervaardiging van meubelen</t>
  </si>
  <si>
    <t>Winning van steen, zand en klei</t>
  </si>
  <si>
    <t>CEMENT (Onderzoek)</t>
  </si>
  <si>
    <t>Vers la version francophone</t>
  </si>
  <si>
    <t>Naar de Nederlandse versie</t>
  </si>
  <si>
    <t>INDEX I-2021</t>
  </si>
  <si>
    <t xml:space="preserve">
Prijsreeks</t>
  </si>
  <si>
    <t>Specifiek</t>
  </si>
  <si>
    <t>l</t>
  </si>
  <si>
    <t>INDEX I-2021 : samenstelling en evolutie per productcategorie</t>
  </si>
  <si>
    <t>135;65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</si>
</sst>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43" formatCode="_-* #,##0.00_-;\-* #,##0.00_-;_-* &quot;-&quot;??_-;_-@_-"/>
    <numFmt numFmtId="164" formatCode="#,##0.###"/>
    <numFmt numFmtId="165" formatCode="#,###"/>
    <numFmt numFmtId="166" formatCode="#,##0.####"/>
    <numFmt numFmtId="167" formatCode="#,###.00"/>
    <numFmt numFmtId="171" formatCode="_-* #,##0.00_-;\-* #,##0.00_-;_-* &quot;-&quot;??_-;_-@_-"/>
  </numFmts>
  <fonts count="2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i/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6">
    <xf numFmtId="0" fontId="0" fillId="0" borderId="0"/>
    <xf numFmtId="0" fontId="2" fillId="0" borderId="0"/>
    <xf numFmtId="0" fontId="5" fillId="0" borderId="0" applyNumberFormat="0" applyFill="0" applyBorder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9" fillId="2" borderId="0" applyNumberFormat="0" applyBorder="0" applyAlignment="0" applyProtection="0"/>
    <xf numFmtId="0" fontId="10" fillId="3" borderId="0" applyNumberFormat="0" applyBorder="0" applyAlignment="0" applyProtection="0"/>
    <xf numFmtId="0" fontId="11" fillId="4" borderId="0" applyNumberFormat="0" applyBorder="0" applyAlignment="0" applyProtection="0"/>
    <xf numFmtId="0" fontId="12" fillId="5" borderId="5" applyNumberFormat="0" applyAlignment="0" applyProtection="0"/>
    <xf numFmtId="0" fontId="13" fillId="6" borderId="6" applyNumberFormat="0" applyAlignment="0" applyProtection="0"/>
    <xf numFmtId="0" fontId="14" fillId="6" borderId="5" applyNumberFormat="0" applyAlignment="0" applyProtection="0"/>
    <xf numFmtId="0" fontId="15" fillId="0" borderId="7" applyNumberFormat="0" applyFill="0" applyAlignment="0" applyProtection="0"/>
    <xf numFmtId="0" fontId="16" fillId="7" borderId="8" applyNumberFormat="0" applyAlignment="0" applyProtection="0"/>
    <xf numFmtId="0" fontId="17" fillId="0" borderId="0" applyNumberFormat="0" applyFill="0" applyBorder="0" applyAlignment="0" applyProtection="0"/>
    <xf numFmtId="0" fontId="4" fillId="8" borderId="9" applyNumberFormat="0" applyFont="0" applyAlignment="0" applyProtection="0"/>
    <xf numFmtId="0" fontId="18" fillId="0" borderId="0" applyNumberFormat="0" applyFill="0" applyBorder="0" applyAlignment="0" applyProtection="0"/>
    <xf numFmtId="0" fontId="1" fillId="0" borderId="10" applyNumberFormat="0" applyFill="0" applyAlignment="0" applyProtection="0"/>
    <xf numFmtId="0" fontId="19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19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19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19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19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19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20" fillId="0" borderId="0" applyNumberForma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71" fontId="4" fillId="0" borderId="0" applyFont="0" applyFill="0" applyBorder="0" applyAlignment="0" applyProtection="0"/>
  </cellStyleXfs>
  <cellXfs count="31">
    <xf numFmtId="0" fontId="0" fillId="0" borderId="0" xfId="0"/>
    <xf numFmtId="0" fontId="20" fillId="0" borderId="0" xfId="43"/>
    <xf numFmtId="0" fontId="0" fillId="0" borderId="1" xfId="0" applyBorder="1" applyAlignment="1" applyProtection="1">
      <alignment horizontal="left" vertical="top" wrapText="1"/>
      <protection locked="0"/>
    </xf>
    <xf numFmtId="0" fontId="0" fillId="0" borderId="1" xfId="0" applyBorder="1" applyAlignment="1">
      <alignment horizontal="left" vertical="top"/>
    </xf>
    <xf numFmtId="0" fontId="21" fillId="0" borderId="0" xfId="0" applyFont="1"/>
    <xf numFmtId="0" fontId="0" fillId="33" borderId="0" xfId="0" applyFill="1"/>
    <xf numFmtId="0" fontId="0" fillId="33" borderId="0" xfId="0" applyFill="1" applyAlignment="1">
      <alignment horizontal="right"/>
    </xf>
    <xf numFmtId="2" fontId="0" fillId="33" borderId="0" xfId="0" applyNumberFormat="1" applyFill="1" applyAlignment="1">
      <alignment horizontal="right"/>
    </xf>
    <xf numFmtId="2" fontId="0" fillId="0" borderId="1" xfId="0" applyNumberFormat="1" applyBorder="1" applyAlignment="1">
      <alignment horizontal="right" vertical="center"/>
    </xf>
    <xf numFmtId="0" fontId="3" fillId="0" borderId="1" xfId="0" applyFont="1" applyBorder="1" applyAlignment="1">
      <alignment horizontal="left" vertical="top"/>
    </xf>
    <xf numFmtId="0" fontId="3" fillId="0" borderId="1" xfId="0" applyFont="1" applyBorder="1" applyAlignment="1" applyProtection="1">
      <alignment horizontal="left" vertical="top" wrapText="1"/>
      <protection locked="0"/>
    </xf>
    <xf numFmtId="2" fontId="17" fillId="0" borderId="1" xfId="0" applyNumberFormat="1" applyFont="1" applyBorder="1" applyAlignment="1">
      <alignment horizontal="right" vertical="center"/>
    </xf>
    <xf numFmtId="10" fontId="0" fillId="0" borderId="1" xfId="0" applyNumberFormat="1" applyBorder="1" applyAlignment="1">
      <alignment horizontal="left" vertical="center"/>
    </xf>
    <xf numFmtId="2" fontId="17" fillId="0" borderId="1" xfId="0" applyNumberFormat="1" applyFont="1" applyBorder="1" applyAlignment="1">
      <alignment vertical="center"/>
    </xf>
    <xf numFmtId="0" fontId="22" fillId="25" borderId="11" xfId="35" applyFont="1" applyBorder="1" applyAlignment="1">
      <alignment horizontal="center" vertical="center" wrapText="1"/>
    </xf>
    <xf numFmtId="0" fontId="22" fillId="25" borderId="11" xfId="35" applyFont="1" applyBorder="1" applyAlignment="1">
      <alignment horizontal="center" vertical="center"/>
    </xf>
    <xf numFmtId="17" fontId="22" fillId="25" borderId="11" xfId="35" applyNumberFormat="1" applyFont="1" applyBorder="1" applyAlignment="1">
      <alignment horizontal="center" vertical="center"/>
    </xf>
    <xf numFmtId="17" fontId="22" fillId="25" borderId="0" xfId="35" applyNumberFormat="1" applyFont="1" applyAlignment="1">
      <alignment vertical="center"/>
    </xf>
    <xf numFmtId="2" fontId="0" fillId="0" borderId="1" xfId="0" applyNumberFormat="1" applyBorder="1" applyAlignment="1">
      <alignment vertical="center"/>
    </xf>
    <xf numFmtId="164" fontId="0" fillId="0" borderId="1" xfId="0" applyNumberFormat="1" applyBorder="1" applyAlignment="1">
      <alignment vertical="center"/>
    </xf>
    <xf numFmtId="165" fontId="0" fillId="0" borderId="1" xfId="0" applyNumberFormat="1" applyBorder="1" applyAlignment="1">
      <alignment vertical="center"/>
    </xf>
    <xf numFmtId="2" fontId="19" fillId="9" borderId="1" xfId="19" applyNumberFormat="1" applyBorder="1" applyAlignment="1">
      <alignment horizontal="right"/>
    </xf>
    <xf numFmtId="0" fontId="19" fillId="9" borderId="0" xfId="19" applyAlignment="1">
      <alignment horizontal="right"/>
    </xf>
    <xf numFmtId="0" fontId="19" fillId="9" borderId="1" xfId="19" applyBorder="1" applyAlignment="1">
      <alignment horizontal="right"/>
    </xf>
    <xf numFmtId="9" fontId="19" fillId="9" borderId="1" xfId="19" applyNumberFormat="1" applyBorder="1" applyAlignment="1">
      <alignment horizontal="right"/>
    </xf>
    <xf numFmtId="166" fontId="0" fillId="0" borderId="1" xfId="0" applyNumberFormat="1" applyBorder="1" applyAlignment="1">
      <alignment vertical="center"/>
    </xf>
    <xf numFmtId="167" fontId="0" fillId="0" borderId="1" xfId="0" applyNumberFormat="1" applyBorder="1" applyAlignment="1">
      <alignment vertical="center"/>
    </xf>
    <xf numFmtId="4" fontId="0" fillId="0" borderId="1" xfId="0" applyNumberFormat="1" applyBorder="1" applyAlignment="1">
      <alignment vertical="center"/>
    </xf>
    <xf numFmtId="2" fontId="19" fillId="9" borderId="0" xfId="19" applyNumberFormat="1" applyAlignment="1">
      <alignment horizontal="right"/>
    </xf>
    <xf numFmtId="10" fontId="0" fillId="0" borderId="11" xfId="0" applyNumberFormat="1" applyBorder="1" applyAlignment="1">
      <alignment horizontal="left" vertical="top"/>
    </xf>
    <xf numFmtId="0" fontId="23" fillId="9" borderId="0" xfId="19" applyFont="1" applyBorder="1" applyAlignment="1">
      <alignment horizontal="right" vertical="center"/>
    </xf>
  </cellXfs>
  <cellStyles count="56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erekening" xfId="12" builtinId="22" customBuiltin="1"/>
    <cellStyle name="Controlecel" xfId="14" builtinId="23" customBuiltin="1"/>
    <cellStyle name="Gekoppelde cel" xfId="13" builtinId="24" customBuiltin="1"/>
    <cellStyle name="Goed" xfId="7" builtinId="26" customBuiltin="1"/>
    <cellStyle name="Hyperlink" xfId="43" builtinId="8"/>
    <cellStyle name="Invoer" xfId="10" builtinId="20" customBuiltin="1"/>
    <cellStyle name="Komma 10" xfId="53" xr:uid="{436A70C0-AAFB-4A01-A23E-6832F12E65CF}"/>
    <cellStyle name="Komma 11" xfId="54" xr:uid="{5A098545-3BC0-4C85-AC9C-E515E1899535}"/>
    <cellStyle name="Komma 12" xfId="55" xr:uid="{35F37FEC-D325-4DF0-B3B9-CA18AA1AC1D6}"/>
    <cellStyle name="Komma 2" xfId="44" xr:uid="{4B445C43-4458-4DD9-9AC4-51DF27C93B41}"/>
    <cellStyle name="Komma 3" xfId="45" xr:uid="{A9E8D1A2-4598-46B0-93E3-ADF690EA7017}"/>
    <cellStyle name="Komma 4" xfId="46" xr:uid="{9C25692B-4167-4C7B-A079-7672EA2A7F90}"/>
    <cellStyle name="Komma 5" xfId="48" xr:uid="{7FEC06EC-C19A-4090-80AB-55F942E1CEBF}"/>
    <cellStyle name="Komma 6" xfId="49" xr:uid="{62C5CA59-D0BD-47B4-88D3-DDEAAB0450F4}"/>
    <cellStyle name="Komma 7" xfId="50" xr:uid="{9BB3AFE5-2D46-4B14-8929-03DD24475C4C}"/>
    <cellStyle name="Komma 8" xfId="51" xr:uid="{DA0AB95F-2306-4FB4-8CC0-CF0516EA9934}"/>
    <cellStyle name="Komma 9" xfId="52" xr:uid="{85070833-BE7F-4374-8A9F-34A341599E52}"/>
    <cellStyle name="Kop 1" xfId="3" builtinId="16" customBuiltin="1"/>
    <cellStyle name="Kop 2" xfId="4" builtinId="17" customBuiltin="1"/>
    <cellStyle name="Kop 3" xfId="5" builtinId="18" customBuiltin="1"/>
    <cellStyle name="Kop 4" xfId="6" builtinId="19" customBuiltin="1"/>
    <cellStyle name="Neutraal" xfId="9" builtinId="28" customBuiltin="1"/>
    <cellStyle name="Normal 2" xfId="1" xr:uid="{DDB60E88-B165-4C24-98ED-325FBB84BC7B}"/>
    <cellStyle name="Notitie" xfId="16" builtinId="10" customBuiltin="1"/>
    <cellStyle name="Ongeldig" xfId="8" builtinId="27" customBuiltin="1"/>
    <cellStyle name="Procent 2" xfId="47" xr:uid="{45EAD47A-43FD-4F5A-A2A2-C61F90CE59B9}"/>
    <cellStyle name="Standaard" xfId="0" builtinId="0"/>
    <cellStyle name="Titel" xfId="2" builtinId="15" customBuiltin="1"/>
    <cellStyle name="Totaal" xfId="18" builtinId="25" customBuiltin="1"/>
    <cellStyle name="Uitvoer" xfId="11" builtinId="21" customBuiltin="1"/>
    <cellStyle name="Verklarende tekst" xfId="17" builtinId="53" customBuiltin="1"/>
    <cellStyle name="Waarschuwingstekst" xfId="15" builtinId="11" customBuiltin="1"/>
  </cellStyles>
  <dxfs count="65"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numFmt numFmtId="14" formatCode="0.00%"/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</dxf>
  </dxfs>
  <tableStyles count="1" defaultTableStyle="TableStyleMedium2" defaultPivotStyle="PivotStyleLight16">
    <tableStyle name="Tabelstijl 1" pivot="0" count="0" xr9:uid="{7FE3AFCC-23BC-4C7B-A056-4CBBE78F8DE1}"/>
  </tableStyles>
  <colors>
    <mruColors>
      <color rgb="FF4472C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123747E-B3B0-47A3-A67D-2085ADCC6526}" name="Tabel2" displayName="Tabel2" ref="A3:BJ34" headerRowCount="0" totalsRowShown="0" headerRowDxfId="64" headerRowBorderDxfId="63">
  <tableColumns count="62">
    <tableColumn id="1" xr3:uid="{A806E8AA-776A-47E5-902A-21278553333A}" name="Kolom1" headerRowDxfId="62"/>
    <tableColumn id="2" xr3:uid="{7C68866D-7733-4E5F-ABD9-13CBB10A6704}" name="Kolom2" headerRowDxfId="61"/>
    <tableColumn id="3" xr3:uid="{D1004822-F41E-4BE8-B0A8-3986DA9B4204}" name="Kolom3" headerRowDxfId="60" dataDxfId="59"/>
    <tableColumn id="4" xr3:uid="{985899FD-E225-4741-83BE-DE25F7B5A172}" name="Kolom4" headerRowDxfId="58"/>
    <tableColumn id="5" xr3:uid="{7B521188-DD21-45C0-878C-534B8954A2BA}" name="Kolom5" headerRowDxfId="57"/>
    <tableColumn id="6" xr3:uid="{F2FBD6F8-2EA0-4B6E-B947-23DAF3B6EDD5}" name="Kolom6" headerRowDxfId="56"/>
    <tableColumn id="7" xr3:uid="{960EB224-1068-4B47-B68D-911C30D9F6CD}" name="Kolom7" headerRowDxfId="55"/>
    <tableColumn id="8" xr3:uid="{CCBE4E91-4980-450E-B4F0-BA085643D932}" name="Kolom8" headerRowDxfId="54"/>
    <tableColumn id="9" xr3:uid="{A39F3D29-BEB3-4E98-AB96-DD98B4DA5CAA}" name="Kolom9" headerRowDxfId="53"/>
    <tableColumn id="10" xr3:uid="{2DB104DD-7F40-49D3-88FF-D5551608C379}" name="Kolom10" headerRowDxfId="52"/>
    <tableColumn id="11" xr3:uid="{831B3811-7DC3-4DCF-BE60-36485779EEC9}" name="Kolom11" headerRowDxfId="51"/>
    <tableColumn id="12" xr3:uid="{489FCA1A-F937-4869-AEAE-2A913724E49E}" name="Kolom12" headerRowDxfId="50"/>
    <tableColumn id="13" xr3:uid="{C98F90E7-9FAD-4E5B-BD21-913A76388940}" name="Kolom13" headerRowDxfId="49"/>
    <tableColumn id="14" xr3:uid="{D37A6AA6-BF2A-49B2-8BA6-8E1D5F75E4BD}" name="Kolom14" headerRowDxfId="48"/>
    <tableColumn id="15" xr3:uid="{73B6AC6A-9996-4330-A77C-92859135AB71}" name="Kolom15" headerRowDxfId="47"/>
    <tableColumn id="16" xr3:uid="{8794DC93-E7A1-41F6-9202-D756974FA3BD}" name="Kolom16" headerRowDxfId="46"/>
    <tableColumn id="17" xr3:uid="{3DE2454E-7EB8-4E85-86AF-A8B16D20491D}" name="Kolom17" headerRowDxfId="45"/>
    <tableColumn id="18" xr3:uid="{9F7B5277-C946-4ED9-A4A5-2295E0BFC41E}" name="Kolom18" headerRowDxfId="44"/>
    <tableColumn id="19" xr3:uid="{B8723B23-F60D-4CDE-BD87-1D951AD70D3B}" name="Kolom19" headerRowDxfId="43"/>
    <tableColumn id="20" xr3:uid="{A3947571-E523-443E-8D84-A6AFE2181F9C}" name="Kolom20" headerRowDxfId="42"/>
    <tableColumn id="22" xr3:uid="{E5373BB0-83C2-49AC-AE5F-D9AF84A0C0CC}" name="Kolom22" headerRowDxfId="41"/>
    <tableColumn id="21" xr3:uid="{7B5CE92F-C957-404E-BDCD-A318A4DB3266}" name="Kolom21" headerRowDxfId="40"/>
    <tableColumn id="23" xr3:uid="{5361F763-B248-4805-95D1-AEEE72111742}" name="Kolom23" headerRowDxfId="39"/>
    <tableColumn id="25" xr3:uid="{EA6F9C0D-DAD7-472E-A7F4-8946E58DFCB5}" name="Kolom24" headerRowDxfId="38"/>
    <tableColumn id="26" xr3:uid="{A2A46A75-0FE1-4A12-B264-78C9ED0D5868}" name="Kolom26" headerRowDxfId="37"/>
    <tableColumn id="24" xr3:uid="{7AE16F45-601A-49D4-831D-ED9D6BB24027}" name="Kolom25" headerRowDxfId="36"/>
    <tableColumn id="28" xr3:uid="{FF0F4AD7-4F7D-4623-9C20-761A9A6BA850}" name="Kolom28" headerRowDxfId="35"/>
    <tableColumn id="29" xr3:uid="{F88AF445-B15E-46CE-9E48-02E7C64FBE97}" name="Kolom29" headerRowDxfId="34"/>
    <tableColumn id="30" xr3:uid="{3C8A3713-5EA5-409D-BF15-0219517316A6}" name="Kolom30" headerRowDxfId="33"/>
    <tableColumn id="27" xr3:uid="{51ADCDD9-A072-4395-9320-33B194C400A8}" name="Kolom27" headerRowDxfId="32"/>
    <tableColumn id="32" xr3:uid="{2D9ADE89-70E0-4EAA-A662-CFF4540C8748}" name="Kolom32" headerRowDxfId="31"/>
    <tableColumn id="31" xr3:uid="{0438A855-A930-49A9-BA50-31F6E9FAB96D}" name="Kolom31" headerRowDxfId="30"/>
    <tableColumn id="34" xr3:uid="{F09A2A3B-13C7-480B-9CF4-D835D15EBCC6}" name="Kolom33" headerRowDxfId="29"/>
    <tableColumn id="35" xr3:uid="{C8B39F44-0020-400F-9385-4CC4E735BFCE}" name="Kolom34" headerRowDxfId="28"/>
    <tableColumn id="33" xr3:uid="{77403D54-2443-4114-A668-1080E96BFE76}" name="Kolom312" headerRowDxfId="27"/>
    <tableColumn id="37" xr3:uid="{E3DBC5BB-B69B-4F89-A27A-D179823AA572}" name="Kolom36" headerRowDxfId="26"/>
    <tableColumn id="38" xr3:uid="{7063BF69-34DB-46BA-9252-5B61C1094DB6}" name="Kolom37" headerRowDxfId="25"/>
    <tableColumn id="36" xr3:uid="{70575559-FE5A-4ED7-915E-9C7A06FD5EAE}" name="Kolom35" headerRowDxfId="24"/>
    <tableColumn id="40" xr3:uid="{E30A786B-2D6C-4B6D-853E-F1BF90B2D4D2}" name="Kolom39" headerRowDxfId="23"/>
    <tableColumn id="39" xr3:uid="{BACE6380-E37B-4B5B-92BF-6949EEF25F7C}" name="Kolom38" headerRowDxfId="22"/>
    <tableColumn id="41" xr3:uid="{1FC95C2C-0739-4E38-859D-0884B2621E76}" name="Kolom40" headerRowDxfId="21"/>
    <tableColumn id="42" xr3:uid="{C5F43A9A-E99C-4227-8421-ED7D3836C864}" name="Kolom41" headerRowDxfId="20"/>
    <tableColumn id="44" xr3:uid="{F7B342B6-021B-458B-8AE0-48260AC88341}" name="Kolom43" headerRowDxfId="19"/>
    <tableColumn id="43" xr3:uid="{C5AC6009-30CB-4301-B71D-B567AD62257E}" name="Kolom42" headerRowDxfId="18"/>
    <tableColumn id="46" xr3:uid="{B9983DA9-5C70-4BFD-9C50-BF6D9B1CFF15}" name="Kolom45" headerRowDxfId="17"/>
    <tableColumn id="45" xr3:uid="{2C4B4BA8-315F-4AC1-B072-4F2CFFC4D7EA}" name="Kolom44" headerRowDxfId="16"/>
    <tableColumn id="47" xr3:uid="{23724308-1EDB-47A3-93E1-16BD6DACD6E3}" name="Kolom46" headerRowDxfId="15"/>
    <tableColumn id="49" xr3:uid="{62CC3ABA-23A0-4EC5-9634-6F54BB564995}" name="Kolom48" headerRowDxfId="14"/>
    <tableColumn id="48" xr3:uid="{E3F953C5-AC36-443D-898A-47F907DACED9}" name="Kolom47" headerRowDxfId="13"/>
    <tableColumn id="51" xr3:uid="{8EB383FC-F6AD-49BA-BF80-17C60491BC30}" name="Kolom50" headerRowDxfId="12"/>
    <tableColumn id="50" xr3:uid="{A943F0AA-128E-4864-B605-1F22D2ED9289}" name="Kolom49" headerRowDxfId="11"/>
    <tableColumn id="52" xr3:uid="{A32C2B09-4F72-47C0-A23B-36BBC0D63D6F}" name="Kolom51" headerRowDxfId="10"/>
    <tableColumn id="53" xr3:uid="{7CCA9807-BB34-4015-A10A-F4FD428B7F17}" name="Kolom52" headerRowDxfId="9"/>
    <tableColumn id="54" xr3:uid="{AFE3C272-2106-4613-BCCC-F26B58E49FFA}" name="Kolom53" headerRowDxfId="8"/>
    <tableColumn id="55" xr3:uid="{7C5B79CB-8AFD-4AF3-8FB5-6CB9E6D7D6B6}" name="Kolom54" headerRowDxfId="7"/>
    <tableColumn id="56" xr3:uid="{D205FAA2-C7AC-4DAB-92A9-F847FBA67E09}" name="Kolom55" headerRowDxfId="6"/>
    <tableColumn id="57" xr3:uid="{5163CAFE-CCDD-40A1-92E6-1740664B3A23}" name="Kolom56" headerRowDxfId="5"/>
    <tableColumn id="58" xr3:uid="{966FA36B-6322-4F8E-8288-12EF167F6481}" name="Kolom57" headerRowDxfId="4"/>
    <tableColumn id="59" xr3:uid="{F2740F9F-FB6A-4F00-AECB-070EE9777C77}" name="Kolom58" headerRowDxfId="3"/>
    <tableColumn id="60" xr3:uid="{744FDA98-1A3F-4ADC-B732-37B77DB22039}" name="Kolom59" headerRowDxfId="2"/>
    <tableColumn id="61" xr3:uid="{4E171553-F9D9-4FB5-A525-0C6FBC5E9D2E}" name="Kolom60" headerRowDxfId="1"/>
    <tableColumn id="62" xr3:uid="{85D74BD2-28B4-4277-8951-B011E9FA6C84}" name="Kolom61" headerRow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B4A8C3-78EC-4917-B9AF-F7AE5EB08D0E}">
  <sheetPr codeName="Blad1"/>
  <dimension ref="A1:F10"/>
  <sheetViews>
    <sheetView workbookViewId="0">
      <selection activeCell="C3" sqref="C3"/>
    </sheetView>
  </sheetViews>
  <sheetFormatPr defaultColWidth="0" defaultRowHeight="15" zeroHeight="1" x14ac:dyDescent="0.25"/>
  <cols>
    <col min="1" max="6" width="8.85546875" customWidth="1"/>
    <col min="7" max="16384" width="8.85546875" hidden="1"/>
  </cols>
  <sheetData>
    <row r="1" spans="3:3" x14ac:dyDescent="0.25"/>
    <row r="2" spans="3:3" x14ac:dyDescent="0.25"/>
    <row r="3" spans="3:3" x14ac:dyDescent="0.25">
      <c r="C3" s="1" t="s">
        <v>32</v>
      </c>
    </row>
    <row r="4" spans="3:3" x14ac:dyDescent="0.25"/>
    <row r="5" spans="3:3" x14ac:dyDescent="0.25"/>
    <row r="6" spans="3:3" x14ac:dyDescent="0.25">
      <c r="C6" s="1"/>
    </row>
    <row r="7" spans="3:3" x14ac:dyDescent="0.25"/>
    <row r="8" spans="3:3" x14ac:dyDescent="0.25">
      <c r="C8" s="1" t="s">
        <v>33</v>
      </c>
    </row>
    <row r="9" spans="3:3" x14ac:dyDescent="0.25"/>
    <row r="10" spans="3:3" x14ac:dyDescent="0.25"/>
  </sheetData>
  <hyperlinks>
    <hyperlink ref="C8" location="'I_2021 (Nl)'!A1" display="Naar de Nederlandse versie" xr:uid="{9158BE9D-3789-45FE-84F7-F9FCEA0CDF16}"/>
    <hyperlink ref="C3" location="'I_2021 (Fr)'!A1" display="Vers la version francophone" xr:uid="{D57BFE83-C73E-4910-8CB4-AD5B3DD8A42E}"/>
  </hyperlinks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9D3623-3D7A-4ED9-AD9C-2D5B09F3F609}">
  <sheetPr codeName="Blad3">
    <pageSetUpPr fitToPage="1"/>
  </sheetPr>
  <dimension ref="A1:BJ34"/>
  <sheetViews>
    <sheetView tabSelected="1" topLeftCell="A2" zoomScaleNormal="100" workbookViewId="0">
      <pane xSplit="2" ySplit="2" topLeftCell="BD4" activePane="bottomRight" state="frozen"/>
      <selection activeCell="A2" sqref="A2"/>
      <selection pane="topRight" activeCell="C2" sqref="C2"/>
      <selection pane="bottomLeft" activeCell="A4" sqref="A4"/>
      <selection pane="bottomRight" activeCell="BJ20" sqref="BJ20"/>
    </sheetView>
  </sheetViews>
  <sheetFormatPr defaultColWidth="11.5703125" defaultRowHeight="15" x14ac:dyDescent="0.25"/>
  <cols>
    <col min="1" max="1" width="15.5703125" customWidth="1"/>
    <col min="2" max="2" width="88" customWidth="1"/>
    <col min="3" max="3" width="15.5703125" customWidth="1"/>
    <col min="4" max="40" width="10.7109375" customWidth="1"/>
  </cols>
  <sheetData>
    <row r="1" spans="1:62" ht="15" hidden="1" customHeight="1" x14ac:dyDescent="0.25">
      <c r="D1" t="s">
        <v>37</v>
      </c>
    </row>
    <row r="2" spans="1:62" ht="31.5" x14ac:dyDescent="0.25">
      <c r="A2" s="30" t="s">
        <v>38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30"/>
      <c r="AK2" s="30"/>
      <c r="AL2" s="30"/>
      <c r="AM2" s="30"/>
      <c r="AN2" s="30"/>
      <c r="AO2" s="30"/>
      <c r="AP2" s="30"/>
      <c r="AQ2" s="30"/>
      <c r="AR2" s="30"/>
      <c r="AS2" s="30"/>
      <c r="AT2" s="30"/>
      <c r="AU2" s="30"/>
      <c r="AV2" s="30"/>
      <c r="AW2" s="30"/>
      <c r="AX2" s="30"/>
      <c r="AY2" s="30"/>
      <c r="AZ2" s="30"/>
      <c r="BA2" s="30"/>
      <c r="BB2" s="30"/>
      <c r="BC2" s="30"/>
      <c r="BD2" s="30"/>
      <c r="BE2" s="30"/>
      <c r="BF2" s="30"/>
      <c r="BG2" s="30"/>
      <c r="BH2" s="30"/>
      <c r="BI2" s="30"/>
      <c r="BJ2" s="30"/>
    </row>
    <row r="3" spans="1:62" s="4" customFormat="1" ht="24" customHeight="1" x14ac:dyDescent="0.25">
      <c r="A3" s="14" t="s">
        <v>35</v>
      </c>
      <c r="B3" s="15" t="s">
        <v>1</v>
      </c>
      <c r="C3" s="15" t="s">
        <v>2</v>
      </c>
      <c r="D3" s="16">
        <v>44136</v>
      </c>
      <c r="E3" s="16" t="s">
        <v>3</v>
      </c>
      <c r="F3" s="16">
        <v>44197</v>
      </c>
      <c r="G3" s="16">
        <v>44228</v>
      </c>
      <c r="H3" s="16">
        <v>44256</v>
      </c>
      <c r="I3" s="16">
        <v>44287</v>
      </c>
      <c r="J3" s="16">
        <v>44317</v>
      </c>
      <c r="K3" s="16">
        <v>44348</v>
      </c>
      <c r="L3" s="16">
        <v>44378</v>
      </c>
      <c r="M3" s="16">
        <v>44409</v>
      </c>
      <c r="N3" s="16">
        <v>44440</v>
      </c>
      <c r="O3" s="16">
        <v>44470</v>
      </c>
      <c r="P3" s="16">
        <v>44501</v>
      </c>
      <c r="Q3" s="16">
        <v>44531</v>
      </c>
      <c r="R3" s="16">
        <v>44562</v>
      </c>
      <c r="S3" s="16">
        <v>44593</v>
      </c>
      <c r="T3" s="16">
        <v>44621</v>
      </c>
      <c r="U3" s="16">
        <v>44652</v>
      </c>
      <c r="V3" s="16">
        <v>44682</v>
      </c>
      <c r="W3" s="17">
        <v>44713</v>
      </c>
      <c r="X3" s="17">
        <v>44743</v>
      </c>
      <c r="Y3" s="17">
        <v>44774</v>
      </c>
      <c r="Z3" s="17">
        <v>44805</v>
      </c>
      <c r="AA3" s="17">
        <v>44835</v>
      </c>
      <c r="AB3" s="17">
        <v>44866</v>
      </c>
      <c r="AC3" s="17">
        <v>44896</v>
      </c>
      <c r="AD3" s="17">
        <v>44927</v>
      </c>
      <c r="AE3" s="17">
        <v>44958</v>
      </c>
      <c r="AF3" s="17">
        <v>44986</v>
      </c>
      <c r="AG3" s="17">
        <v>45017</v>
      </c>
      <c r="AH3" s="17">
        <v>45047</v>
      </c>
      <c r="AI3" s="17">
        <v>45078</v>
      </c>
      <c r="AJ3" s="17">
        <v>45108</v>
      </c>
      <c r="AK3" s="17">
        <v>45139</v>
      </c>
      <c r="AL3" s="17">
        <v>45170</v>
      </c>
      <c r="AM3" s="17">
        <v>45200</v>
      </c>
      <c r="AN3" s="17">
        <v>45231</v>
      </c>
      <c r="AO3" s="17">
        <v>45261</v>
      </c>
      <c r="AP3" s="17">
        <v>45292</v>
      </c>
      <c r="AQ3" s="17">
        <v>45323</v>
      </c>
      <c r="AR3" s="17">
        <v>45352</v>
      </c>
      <c r="AS3" s="17">
        <v>45383</v>
      </c>
      <c r="AT3" s="17">
        <v>45413</v>
      </c>
      <c r="AU3" s="17">
        <v>45444</v>
      </c>
      <c r="AV3" s="17">
        <v>45474</v>
      </c>
      <c r="AW3" s="17">
        <v>45505</v>
      </c>
      <c r="AX3" s="17">
        <v>45536</v>
      </c>
      <c r="AY3" s="17">
        <v>45566</v>
      </c>
      <c r="AZ3" s="17">
        <v>45597</v>
      </c>
      <c r="BA3" s="17">
        <v>45627</v>
      </c>
      <c r="BB3" s="17">
        <v>45658</v>
      </c>
      <c r="BC3" s="17">
        <v>45689</v>
      </c>
      <c r="BD3" s="17">
        <v>45717</v>
      </c>
      <c r="BE3" s="17">
        <v>45767</v>
      </c>
      <c r="BF3" s="17">
        <v>45797</v>
      </c>
      <c r="BG3" s="17">
        <v>45828</v>
      </c>
      <c r="BH3" s="17">
        <v>45858</v>
      </c>
      <c r="BI3" s="17">
        <v>45870</v>
      </c>
      <c r="BJ3" s="17">
        <v>45914</v>
      </c>
    </row>
    <row r="4" spans="1:62" ht="32.1" customHeight="1" x14ac:dyDescent="0.25">
      <c r="A4" s="3">
        <v>23</v>
      </c>
      <c r="B4" s="2" t="s">
        <v>4</v>
      </c>
      <c r="C4" s="12">
        <v>2.2539297285846973E-3</v>
      </c>
      <c r="D4" s="8">
        <v>112.4400000000004</v>
      </c>
      <c r="E4" s="8">
        <v>112.77000000000039</v>
      </c>
      <c r="F4" s="8">
        <v>112.82000000000039</v>
      </c>
      <c r="G4" s="8">
        <v>113.38000000000039</v>
      </c>
      <c r="H4" s="8">
        <v>114.10000000000041</v>
      </c>
      <c r="I4" s="8">
        <v>114.10000000000041</v>
      </c>
      <c r="J4" s="8">
        <v>114.76000000000042</v>
      </c>
      <c r="K4" s="8">
        <v>115.03000000000041</v>
      </c>
      <c r="L4" s="8">
        <v>115.92000000000041</v>
      </c>
      <c r="M4" s="8">
        <v>116.25000000000041</v>
      </c>
      <c r="N4" s="8">
        <v>117.07000000000041</v>
      </c>
      <c r="O4" s="8">
        <v>117.48000000000042</v>
      </c>
      <c r="P4" s="8">
        <v>117.74000000000041</v>
      </c>
      <c r="Q4" s="8">
        <v>119.11000000000043</v>
      </c>
      <c r="R4" s="8">
        <v>125.96000000000043</v>
      </c>
      <c r="S4" s="8">
        <v>128.46000000000046</v>
      </c>
      <c r="T4" s="8">
        <v>130.64000000000044</v>
      </c>
      <c r="U4" s="8">
        <v>135.67000000000047</v>
      </c>
      <c r="V4" s="8">
        <v>140.3900000000005</v>
      </c>
      <c r="W4" s="18">
        <v>142.16000000000051</v>
      </c>
      <c r="X4" s="18">
        <v>143.37000000000052</v>
      </c>
      <c r="Y4" s="19">
        <v>147.7300000000005</v>
      </c>
      <c r="Z4" s="19">
        <v>147.7900000000005</v>
      </c>
      <c r="AA4" s="19">
        <v>150.72000000000054</v>
      </c>
      <c r="AB4" s="19">
        <v>152.20000000000101</v>
      </c>
      <c r="AC4" s="18">
        <v>154.54000000000053</v>
      </c>
      <c r="AD4" s="19">
        <v>167.1200000000006</v>
      </c>
      <c r="AE4" s="19">
        <v>173.09000000000063</v>
      </c>
      <c r="AF4" s="19">
        <v>172.91</v>
      </c>
      <c r="AG4" s="27">
        <v>173.31000000000063</v>
      </c>
      <c r="AH4" s="27">
        <v>172.07000000000062</v>
      </c>
      <c r="AI4" s="27">
        <v>172.74000000000063</v>
      </c>
      <c r="AJ4" s="18">
        <v>172.53000000000063</v>
      </c>
      <c r="AK4" s="18">
        <v>172.59000000000063</v>
      </c>
      <c r="AL4" s="8">
        <v>169.93</v>
      </c>
      <c r="AM4" s="18">
        <v>174.58000000000064</v>
      </c>
      <c r="AN4" s="18">
        <v>172.14</v>
      </c>
      <c r="AO4" s="18">
        <v>172.79</v>
      </c>
      <c r="AP4" s="18">
        <v>170.11</v>
      </c>
      <c r="AQ4" s="18">
        <v>172.9</v>
      </c>
      <c r="AR4" s="18">
        <v>172.83</v>
      </c>
      <c r="AS4" s="18">
        <v>174.55</v>
      </c>
      <c r="AT4" s="18">
        <v>176.86</v>
      </c>
      <c r="AU4" s="18">
        <v>180.42</v>
      </c>
      <c r="AV4" s="18">
        <v>179.51</v>
      </c>
      <c r="AW4" s="18">
        <v>179.67</v>
      </c>
      <c r="AX4" s="18">
        <v>179.48</v>
      </c>
      <c r="AY4" s="18">
        <v>179.37</v>
      </c>
      <c r="AZ4" s="18">
        <v>179.72</v>
      </c>
      <c r="BA4" s="18">
        <v>179.71</v>
      </c>
      <c r="BB4" s="18">
        <v>174.41</v>
      </c>
      <c r="BC4" s="18">
        <v>174.41</v>
      </c>
      <c r="BD4" s="18">
        <v>175.3</v>
      </c>
      <c r="BE4" s="18">
        <v>174.96</v>
      </c>
      <c r="BF4" s="18">
        <v>174.95</v>
      </c>
      <c r="BG4" s="18">
        <v>174.56</v>
      </c>
      <c r="BH4" s="18">
        <v>174.34</v>
      </c>
      <c r="BI4" s="18">
        <v>174.6</v>
      </c>
      <c r="BJ4" s="18">
        <v>174.11</v>
      </c>
    </row>
    <row r="5" spans="1:62" ht="32.1" customHeight="1" x14ac:dyDescent="0.25">
      <c r="A5" s="3">
        <v>24</v>
      </c>
      <c r="B5" s="2" t="s">
        <v>5</v>
      </c>
      <c r="C5" s="12">
        <v>7.8693756643231569E-3</v>
      </c>
      <c r="D5" s="8">
        <v>128.57000000000045</v>
      </c>
      <c r="E5" s="8">
        <v>132.16000000000048</v>
      </c>
      <c r="F5" s="8">
        <v>136.92000000000047</v>
      </c>
      <c r="G5" s="8">
        <v>142.75000000000051</v>
      </c>
      <c r="H5" s="8">
        <v>141.81000000000051</v>
      </c>
      <c r="I5" s="8">
        <v>148.09000000000054</v>
      </c>
      <c r="J5" s="8">
        <v>154.27000000000001</v>
      </c>
      <c r="K5" s="8">
        <v>156.69000000000057</v>
      </c>
      <c r="L5" s="8">
        <v>164.0300000000006</v>
      </c>
      <c r="M5" s="8">
        <v>162.93000000000058</v>
      </c>
      <c r="N5" s="8">
        <v>164.19000000000059</v>
      </c>
      <c r="O5" s="8">
        <v>168.54000000000059</v>
      </c>
      <c r="P5" s="8">
        <v>174.15000000000063</v>
      </c>
      <c r="Q5" s="8">
        <v>170.13000000000059</v>
      </c>
      <c r="R5" s="8">
        <v>181.48000000000064</v>
      </c>
      <c r="S5" s="8">
        <v>184.07000000000065</v>
      </c>
      <c r="T5" s="8">
        <v>193.64000000000067</v>
      </c>
      <c r="U5" s="8">
        <v>200.53000000000071</v>
      </c>
      <c r="V5" s="8">
        <v>194.64000000000067</v>
      </c>
      <c r="W5" s="18">
        <v>193.3600000000007</v>
      </c>
      <c r="X5" s="18">
        <v>189.40000000000069</v>
      </c>
      <c r="Y5" s="19">
        <v>186.31000000000066</v>
      </c>
      <c r="Z5" s="19">
        <v>184.32000000000065</v>
      </c>
      <c r="AA5" s="19">
        <v>184.67000000000064</v>
      </c>
      <c r="AB5" s="19">
        <v>185.99000000000066</v>
      </c>
      <c r="AC5" s="18">
        <v>185.90000000000066</v>
      </c>
      <c r="AD5" s="19">
        <v>186.93000000000066</v>
      </c>
      <c r="AE5" s="19">
        <v>184.15000000000066</v>
      </c>
      <c r="AF5" s="19">
        <v>180.18</v>
      </c>
      <c r="AG5" s="27">
        <v>179.27000000000064</v>
      </c>
      <c r="AH5" s="27">
        <v>181.48000000000064</v>
      </c>
      <c r="AI5" s="27">
        <v>178.39000000000061</v>
      </c>
      <c r="AJ5" s="18">
        <v>176.70000000000061</v>
      </c>
      <c r="AK5" s="18">
        <v>173.85000000000062</v>
      </c>
      <c r="AL5" s="8">
        <v>172.87</v>
      </c>
      <c r="AM5" s="18">
        <v>176.59000000000063</v>
      </c>
      <c r="AN5" s="18">
        <v>178.18</v>
      </c>
      <c r="AO5" s="18">
        <v>178.11</v>
      </c>
      <c r="AP5" s="18">
        <v>177.25</v>
      </c>
      <c r="AQ5" s="18">
        <v>181.75</v>
      </c>
      <c r="AR5" s="18">
        <v>179.2</v>
      </c>
      <c r="AS5" s="18">
        <v>187.65</v>
      </c>
      <c r="AT5" s="18">
        <v>195.28</v>
      </c>
      <c r="AU5" s="18">
        <v>192.76</v>
      </c>
      <c r="AV5" s="18">
        <v>189.19</v>
      </c>
      <c r="AW5" s="18">
        <v>192.1</v>
      </c>
      <c r="AX5" s="18">
        <v>195.43</v>
      </c>
      <c r="AY5" s="18">
        <v>192.63</v>
      </c>
      <c r="AZ5" s="18">
        <v>194.04</v>
      </c>
      <c r="BA5" s="18">
        <v>196.73</v>
      </c>
      <c r="BB5" s="18">
        <v>199.65</v>
      </c>
      <c r="BC5" s="18">
        <v>199.65</v>
      </c>
      <c r="BD5" s="18">
        <v>199.58</v>
      </c>
      <c r="BE5" s="18">
        <v>199.96</v>
      </c>
      <c r="BF5" s="18">
        <v>206.28</v>
      </c>
      <c r="BG5" s="18">
        <v>206.64</v>
      </c>
      <c r="BH5" s="18">
        <v>204.61</v>
      </c>
      <c r="BI5" s="18">
        <v>212.92</v>
      </c>
      <c r="BJ5" s="18">
        <v>220.01</v>
      </c>
    </row>
    <row r="6" spans="1:62" ht="32.1" customHeight="1" x14ac:dyDescent="0.25">
      <c r="A6" s="3">
        <v>161</v>
      </c>
      <c r="B6" s="2" t="s">
        <v>6</v>
      </c>
      <c r="C6" s="12">
        <v>1.6172341443504282E-2</v>
      </c>
      <c r="D6" s="8">
        <v>114.79000000000042</v>
      </c>
      <c r="E6" s="8">
        <v>118.07000000000042</v>
      </c>
      <c r="F6" s="8">
        <v>120.23000000000043</v>
      </c>
      <c r="G6" s="8">
        <v>121.79000000000043</v>
      </c>
      <c r="H6" s="8">
        <v>129.71000000000046</v>
      </c>
      <c r="I6" s="8">
        <v>153.09000000000054</v>
      </c>
      <c r="J6" s="8">
        <v>171.6</v>
      </c>
      <c r="K6" s="8">
        <v>185.76000000000064</v>
      </c>
      <c r="L6" s="8">
        <v>193.25000000000068</v>
      </c>
      <c r="M6" s="8">
        <v>199.4500000000007</v>
      </c>
      <c r="N6" s="8">
        <v>195.06000000000068</v>
      </c>
      <c r="O6" s="8">
        <v>190.8600000000007</v>
      </c>
      <c r="P6" s="8">
        <v>183.24000000000066</v>
      </c>
      <c r="Q6" s="8">
        <v>178.04000000000062</v>
      </c>
      <c r="R6" s="8">
        <v>181.34000000000066</v>
      </c>
      <c r="S6" s="8">
        <v>186.70000000000064</v>
      </c>
      <c r="T6" s="8">
        <v>197.97000000000071</v>
      </c>
      <c r="U6" s="8">
        <v>214.37000000000077</v>
      </c>
      <c r="V6" s="8">
        <v>217.59000000000077</v>
      </c>
      <c r="W6" s="18">
        <v>211.35000000000073</v>
      </c>
      <c r="X6" s="18">
        <v>204.24000000000075</v>
      </c>
      <c r="Y6" s="19">
        <v>197.2900000000007</v>
      </c>
      <c r="Z6" s="19">
        <v>189.71000000000069</v>
      </c>
      <c r="AA6" s="19">
        <v>185.29000000000065</v>
      </c>
      <c r="AB6" s="19">
        <v>183.26000000000064</v>
      </c>
      <c r="AC6" s="18">
        <v>176.54000000000062</v>
      </c>
      <c r="AD6" s="19">
        <v>175.01000000000062</v>
      </c>
      <c r="AE6" s="19">
        <v>175.66000000000062</v>
      </c>
      <c r="AF6" s="19">
        <v>176.36</v>
      </c>
      <c r="AG6" s="27">
        <v>168.10000000000059</v>
      </c>
      <c r="AH6" s="27">
        <v>166.4300000000006</v>
      </c>
      <c r="AI6" s="27">
        <v>162.84000000000057</v>
      </c>
      <c r="AJ6" s="18">
        <v>157.21000000000058</v>
      </c>
      <c r="AK6" s="18">
        <v>155.52000000000055</v>
      </c>
      <c r="AL6" s="8">
        <v>155.80000000000001</v>
      </c>
      <c r="AM6" s="18">
        <v>152.24000000000055</v>
      </c>
      <c r="AN6" s="18">
        <v>157.03</v>
      </c>
      <c r="AO6" s="18">
        <v>157.91</v>
      </c>
      <c r="AP6" s="18">
        <v>159.78</v>
      </c>
      <c r="AQ6" s="18">
        <v>158.51</v>
      </c>
      <c r="AR6" s="18">
        <v>159.54</v>
      </c>
      <c r="AS6" s="18">
        <v>156.66</v>
      </c>
      <c r="AT6" s="18">
        <v>156.19</v>
      </c>
      <c r="AU6" s="18">
        <v>155.56</v>
      </c>
      <c r="AV6" s="18">
        <v>159.80000000000001</v>
      </c>
      <c r="AW6" s="18">
        <v>160.5</v>
      </c>
      <c r="AX6" s="18">
        <v>160.54</v>
      </c>
      <c r="AY6" s="18">
        <v>161.81</v>
      </c>
      <c r="AZ6" s="18">
        <v>162.52000000000001</v>
      </c>
      <c r="BA6" s="18">
        <v>162.08000000000001</v>
      </c>
      <c r="BB6" s="18">
        <v>165.99</v>
      </c>
      <c r="BC6" s="18">
        <v>165.99</v>
      </c>
      <c r="BD6" s="18">
        <v>169.83</v>
      </c>
      <c r="BE6" s="18">
        <v>170.23</v>
      </c>
      <c r="BF6" s="18">
        <v>172.94</v>
      </c>
      <c r="BG6" s="18">
        <v>172.77</v>
      </c>
      <c r="BH6" s="18">
        <v>174.36</v>
      </c>
      <c r="BI6" s="18">
        <v>174.69</v>
      </c>
      <c r="BJ6" s="18">
        <v>176.51</v>
      </c>
    </row>
    <row r="7" spans="1:62" ht="32.1" customHeight="1" x14ac:dyDescent="0.25">
      <c r="A7" s="3">
        <v>162</v>
      </c>
      <c r="B7" s="2" t="s">
        <v>7</v>
      </c>
      <c r="C7" s="12">
        <v>7.888193081019515E-2</v>
      </c>
      <c r="D7" s="8">
        <v>123.95000000000044</v>
      </c>
      <c r="E7" s="8">
        <v>123.42000000000044</v>
      </c>
      <c r="F7" s="8">
        <v>124.77000000000044</v>
      </c>
      <c r="G7" s="8">
        <v>124.96000000000043</v>
      </c>
      <c r="H7" s="8">
        <v>127.21000000000045</v>
      </c>
      <c r="I7" s="8">
        <v>131.57000000000045</v>
      </c>
      <c r="J7" s="8">
        <v>134.78000000000048</v>
      </c>
      <c r="K7" s="8">
        <v>145.33000000000052</v>
      </c>
      <c r="L7" s="8">
        <v>151.13000000000054</v>
      </c>
      <c r="M7" s="8">
        <v>159.52000000000058</v>
      </c>
      <c r="N7" s="8">
        <v>165.4000000000006</v>
      </c>
      <c r="O7" s="8">
        <v>168.67000000000058</v>
      </c>
      <c r="P7" s="8">
        <v>168.45000000000059</v>
      </c>
      <c r="Q7" s="8">
        <v>170.2100000000006</v>
      </c>
      <c r="R7" s="8">
        <v>175.31000000000063</v>
      </c>
      <c r="S7" s="8">
        <v>176.23000000000062</v>
      </c>
      <c r="T7" s="8">
        <v>178.12000000000063</v>
      </c>
      <c r="U7" s="8">
        <v>184.52000000000066</v>
      </c>
      <c r="V7" s="8">
        <v>193.23000000000067</v>
      </c>
      <c r="W7" s="18">
        <v>192.24000000000069</v>
      </c>
      <c r="X7" s="18">
        <v>190.85000000000068</v>
      </c>
      <c r="Y7" s="19">
        <v>195.28000000000068</v>
      </c>
      <c r="Z7" s="19">
        <v>193.73000000000067</v>
      </c>
      <c r="AA7" s="19">
        <v>193.09000000000069</v>
      </c>
      <c r="AB7" s="19">
        <v>192.76000000000067</v>
      </c>
      <c r="AC7" s="18">
        <v>193.13000000000068</v>
      </c>
      <c r="AD7" s="19">
        <v>194.58000000000069</v>
      </c>
      <c r="AE7" s="19">
        <v>193.82000000000068</v>
      </c>
      <c r="AF7" s="19">
        <v>194.16</v>
      </c>
      <c r="AG7" s="27">
        <v>194.04000000000067</v>
      </c>
      <c r="AH7" s="27">
        <v>187.23000000000064</v>
      </c>
      <c r="AI7" s="27">
        <v>187.72000000000065</v>
      </c>
      <c r="AJ7" s="18">
        <v>181.80000000000067</v>
      </c>
      <c r="AK7" s="18">
        <v>183.76000000000064</v>
      </c>
      <c r="AL7" s="8">
        <v>180.72</v>
      </c>
      <c r="AM7" s="18">
        <v>176.65000000000063</v>
      </c>
      <c r="AN7" s="18">
        <v>180.45</v>
      </c>
      <c r="AO7" s="18">
        <v>182</v>
      </c>
      <c r="AP7" s="18">
        <v>181.5</v>
      </c>
      <c r="AQ7" s="18">
        <v>181.92</v>
      </c>
      <c r="AR7" s="18">
        <v>180.23</v>
      </c>
      <c r="AS7" s="18">
        <v>182.19</v>
      </c>
      <c r="AT7" s="18">
        <v>175.52</v>
      </c>
      <c r="AU7" s="18">
        <v>175.94</v>
      </c>
      <c r="AV7" s="18">
        <v>176.77</v>
      </c>
      <c r="AW7" s="18">
        <v>176.76</v>
      </c>
      <c r="AX7" s="18">
        <v>177.97</v>
      </c>
      <c r="AY7" s="18">
        <v>177.31</v>
      </c>
      <c r="AZ7" s="18">
        <v>180.72</v>
      </c>
      <c r="BA7" s="18">
        <v>179.77</v>
      </c>
      <c r="BB7" s="18">
        <v>179.9</v>
      </c>
      <c r="BC7" s="18">
        <v>179.9</v>
      </c>
      <c r="BD7" s="18">
        <v>181.73</v>
      </c>
      <c r="BE7" s="18">
        <v>180.33</v>
      </c>
      <c r="BF7" s="18">
        <v>179.16</v>
      </c>
      <c r="BG7" s="18">
        <v>179.92</v>
      </c>
      <c r="BH7" s="18">
        <v>180.63</v>
      </c>
      <c r="BI7" s="18">
        <v>180.57</v>
      </c>
      <c r="BJ7" s="18">
        <v>180.51</v>
      </c>
    </row>
    <row r="8" spans="1:62" ht="32.1" customHeight="1" x14ac:dyDescent="0.25">
      <c r="A8" s="3">
        <v>203</v>
      </c>
      <c r="B8" s="2" t="s">
        <v>8</v>
      </c>
      <c r="C8" s="12">
        <v>3.1067019222112059E-2</v>
      </c>
      <c r="D8" s="8">
        <v>137.0800000000005</v>
      </c>
      <c r="E8" s="8">
        <v>137.15000000000049</v>
      </c>
      <c r="F8" s="8">
        <v>137.62000000000049</v>
      </c>
      <c r="G8" s="8">
        <v>139.34000000000049</v>
      </c>
      <c r="H8" s="8">
        <v>139.1100000000005</v>
      </c>
      <c r="I8" s="8">
        <v>140.93000000000052</v>
      </c>
      <c r="J8" s="8">
        <v>142.80000000000001</v>
      </c>
      <c r="K8" s="8">
        <v>143.60000000000051</v>
      </c>
      <c r="L8" s="8">
        <v>145.75000000000051</v>
      </c>
      <c r="M8" s="8">
        <v>148.56000000000054</v>
      </c>
      <c r="N8" s="8">
        <v>151.76000000000053</v>
      </c>
      <c r="O8" s="8">
        <v>154.29000000000053</v>
      </c>
      <c r="P8" s="8">
        <v>161.33000000000058</v>
      </c>
      <c r="Q8" s="8">
        <v>161.24000000000058</v>
      </c>
      <c r="R8" s="8">
        <v>160.61000000000058</v>
      </c>
      <c r="S8" s="8">
        <v>167.26000000000059</v>
      </c>
      <c r="T8" s="8">
        <v>167.3400000000006</v>
      </c>
      <c r="U8" s="8">
        <v>168.1200000000006</v>
      </c>
      <c r="V8" s="8">
        <v>169.6500000000006</v>
      </c>
      <c r="W8" s="18">
        <v>171.4300000000006</v>
      </c>
      <c r="X8" s="18">
        <v>172.14000000000061</v>
      </c>
      <c r="Y8" s="19">
        <v>176.18000000000063</v>
      </c>
      <c r="Z8" s="19">
        <v>178.05000000000064</v>
      </c>
      <c r="AA8" s="19">
        <v>176.60000000000062</v>
      </c>
      <c r="AB8" s="19">
        <v>176.33000000000064</v>
      </c>
      <c r="AC8" s="18">
        <v>176.24000000000063</v>
      </c>
      <c r="AD8" s="19">
        <v>176.15000000000063</v>
      </c>
      <c r="AE8" s="19">
        <v>174.99000000000063</v>
      </c>
      <c r="AF8" s="19">
        <v>175.57</v>
      </c>
      <c r="AG8" s="27">
        <v>176.41000000000062</v>
      </c>
      <c r="AH8" s="27">
        <v>176.26000000000062</v>
      </c>
      <c r="AI8" s="27">
        <v>175.70000000000061</v>
      </c>
      <c r="AJ8" s="18">
        <v>175.13000000000062</v>
      </c>
      <c r="AK8" s="18">
        <v>175.03000000000063</v>
      </c>
      <c r="AL8" s="8">
        <v>177.26</v>
      </c>
      <c r="AM8" s="18">
        <v>170.5000000000006</v>
      </c>
      <c r="AN8" s="18">
        <v>174.75</v>
      </c>
      <c r="AO8" s="18">
        <v>177.24</v>
      </c>
      <c r="AP8" s="18">
        <v>174.34</v>
      </c>
      <c r="AQ8" s="18">
        <v>176.4</v>
      </c>
      <c r="AR8" s="18">
        <v>175.08</v>
      </c>
      <c r="AS8" s="18">
        <v>175.24</v>
      </c>
      <c r="AT8" s="18">
        <v>174</v>
      </c>
      <c r="AU8" s="18">
        <v>174.84</v>
      </c>
      <c r="AV8" s="18">
        <v>174.91</v>
      </c>
      <c r="AW8" s="18">
        <v>174.15</v>
      </c>
      <c r="AX8" s="18">
        <v>175.55</v>
      </c>
      <c r="AY8" s="18">
        <v>173.65</v>
      </c>
      <c r="AZ8" s="18">
        <v>175.5</v>
      </c>
      <c r="BA8" s="18">
        <v>175.19</v>
      </c>
      <c r="BB8" s="18">
        <v>176.3</v>
      </c>
      <c r="BC8" s="18">
        <v>176.3</v>
      </c>
      <c r="BD8" s="18">
        <v>178.67</v>
      </c>
      <c r="BE8" s="18">
        <v>180.03</v>
      </c>
      <c r="BF8" s="18">
        <v>181.12</v>
      </c>
      <c r="BG8" s="18">
        <v>181.58</v>
      </c>
      <c r="BH8" s="18">
        <v>181.83</v>
      </c>
      <c r="BI8" s="18">
        <v>182.8</v>
      </c>
      <c r="BJ8" s="18">
        <v>182.09</v>
      </c>
    </row>
    <row r="9" spans="1:62" ht="32.1" customHeight="1" x14ac:dyDescent="0.25">
      <c r="A9" s="3">
        <v>205</v>
      </c>
      <c r="B9" s="2" t="s">
        <v>9</v>
      </c>
      <c r="C9" s="12">
        <v>5.6113264033726042E-3</v>
      </c>
      <c r="D9" s="8">
        <v>108.65000000000039</v>
      </c>
      <c r="E9" s="8">
        <v>108.42000000000039</v>
      </c>
      <c r="F9" s="8">
        <v>108.12000000000039</v>
      </c>
      <c r="G9" s="8">
        <v>108.12000000000039</v>
      </c>
      <c r="H9" s="8">
        <v>108.31000000000039</v>
      </c>
      <c r="I9" s="8">
        <v>108.60000000000038</v>
      </c>
      <c r="J9" s="8">
        <v>110.1500000000004</v>
      </c>
      <c r="K9" s="8">
        <v>116.35000000000041</v>
      </c>
      <c r="L9" s="8">
        <v>118.44000000000042</v>
      </c>
      <c r="M9" s="8">
        <v>120.86000000000043</v>
      </c>
      <c r="N9" s="8">
        <v>120.84000000000043</v>
      </c>
      <c r="O9" s="8">
        <v>123.99000000000044</v>
      </c>
      <c r="P9" s="8">
        <v>125.12000000000045</v>
      </c>
      <c r="Q9" s="8">
        <v>123.44000000000044</v>
      </c>
      <c r="R9" s="8">
        <v>128.20000000000044</v>
      </c>
      <c r="S9" s="8">
        <v>127.77000000000045</v>
      </c>
      <c r="T9" s="8">
        <v>127.17000000000046</v>
      </c>
      <c r="U9" s="8">
        <v>129.62000000000046</v>
      </c>
      <c r="V9" s="8">
        <v>131.15000000000046</v>
      </c>
      <c r="W9" s="18">
        <v>136.3600000000005</v>
      </c>
      <c r="X9" s="18">
        <v>137.8300000000005</v>
      </c>
      <c r="Y9" s="19">
        <v>140.6400000000005</v>
      </c>
      <c r="Z9" s="19">
        <v>142.5400000000005</v>
      </c>
      <c r="AA9" s="19">
        <v>144.0400000000005</v>
      </c>
      <c r="AB9" s="19">
        <v>144.7600000000005</v>
      </c>
      <c r="AC9" s="18">
        <v>145.4800000000005</v>
      </c>
      <c r="AD9" s="19">
        <v>141.41000000000051</v>
      </c>
      <c r="AE9" s="19">
        <v>141.78000000000051</v>
      </c>
      <c r="AF9" s="19">
        <v>143.4</v>
      </c>
      <c r="AG9" s="27">
        <v>142.87000000000052</v>
      </c>
      <c r="AH9" s="27">
        <v>143.38000000000051</v>
      </c>
      <c r="AI9" s="27">
        <v>145.12000000000052</v>
      </c>
      <c r="AJ9" s="18">
        <v>143.5700000000005</v>
      </c>
      <c r="AK9" s="18">
        <v>143.72000000000051</v>
      </c>
      <c r="AL9" s="8">
        <v>142.97999999999999</v>
      </c>
      <c r="AM9" s="18">
        <v>138.31000000000049</v>
      </c>
      <c r="AN9" s="18">
        <v>149.09</v>
      </c>
      <c r="AO9" s="18">
        <v>141.41</v>
      </c>
      <c r="AP9" s="18">
        <v>143.51</v>
      </c>
      <c r="AQ9" s="18">
        <v>144.72999999999999</v>
      </c>
      <c r="AR9" s="18">
        <v>143.30000000000001</v>
      </c>
      <c r="AS9" s="18">
        <v>140.99</v>
      </c>
      <c r="AT9" s="18">
        <v>139.31</v>
      </c>
      <c r="AU9" s="18">
        <v>143.57</v>
      </c>
      <c r="AV9" s="18">
        <v>141.99</v>
      </c>
      <c r="AW9" s="18">
        <v>141.83000000000001</v>
      </c>
      <c r="AX9" s="18">
        <v>142.22999999999999</v>
      </c>
      <c r="AY9" s="18">
        <v>142</v>
      </c>
      <c r="AZ9" s="18">
        <v>142.03</v>
      </c>
      <c r="BA9" s="18">
        <v>141.38999999999999</v>
      </c>
      <c r="BB9" s="18">
        <v>137.91999999999999</v>
      </c>
      <c r="BC9" s="18">
        <v>137.91999999999999</v>
      </c>
      <c r="BD9" s="18">
        <v>140.76</v>
      </c>
      <c r="BE9" s="18">
        <v>140.75</v>
      </c>
      <c r="BF9" s="18">
        <v>141.19999999999999</v>
      </c>
      <c r="BG9" s="18">
        <v>141.97</v>
      </c>
      <c r="BH9" s="18">
        <v>147.19</v>
      </c>
      <c r="BI9" s="18">
        <v>148.44</v>
      </c>
      <c r="BJ9" s="18">
        <v>148.29</v>
      </c>
    </row>
    <row r="10" spans="1:62" ht="32.1" customHeight="1" x14ac:dyDescent="0.25">
      <c r="A10" s="3">
        <v>222</v>
      </c>
      <c r="B10" s="2" t="s">
        <v>10</v>
      </c>
      <c r="C10" s="12">
        <v>0.13813497656346793</v>
      </c>
      <c r="D10" s="8">
        <v>109.46000000000038</v>
      </c>
      <c r="E10" s="8">
        <v>111</v>
      </c>
      <c r="F10" s="8">
        <v>110.6700000000004</v>
      </c>
      <c r="G10" s="8">
        <v>113.13000000000039</v>
      </c>
      <c r="H10" s="8">
        <v>113.7000000000004</v>
      </c>
      <c r="I10" s="8">
        <v>118.61000000000043</v>
      </c>
      <c r="J10" s="8">
        <v>121.30000000000042</v>
      </c>
      <c r="K10" s="8">
        <v>121.77000000000042</v>
      </c>
      <c r="L10" s="8">
        <v>124.12000000000045</v>
      </c>
      <c r="M10" s="8">
        <v>123.56000000000044</v>
      </c>
      <c r="N10" s="8">
        <v>123.83000000000044</v>
      </c>
      <c r="O10" s="8">
        <v>132.81000000000049</v>
      </c>
      <c r="P10" s="8">
        <v>137.72000000000048</v>
      </c>
      <c r="Q10" s="8">
        <v>139.13000000000048</v>
      </c>
      <c r="R10" s="8">
        <v>139.8300000000005</v>
      </c>
      <c r="S10" s="8">
        <v>136.31000000000049</v>
      </c>
      <c r="T10" s="8">
        <v>136.70000000000047</v>
      </c>
      <c r="U10" s="8">
        <v>139.51000000000047</v>
      </c>
      <c r="V10" s="8">
        <v>142.44000000000051</v>
      </c>
      <c r="W10" s="18">
        <v>144.52000000000052</v>
      </c>
      <c r="X10" s="18">
        <v>148.13000000000054</v>
      </c>
      <c r="Y10" s="19">
        <v>145.15000000000052</v>
      </c>
      <c r="Z10" s="19">
        <v>141.91000000000051</v>
      </c>
      <c r="AA10" s="19">
        <v>142.88000000000051</v>
      </c>
      <c r="AB10" s="19">
        <v>142.40000000000052</v>
      </c>
      <c r="AC10" s="18">
        <v>144.30000000000101</v>
      </c>
      <c r="AD10" s="19">
        <v>143.24000000000052</v>
      </c>
      <c r="AE10" s="19">
        <v>143.77000000000052</v>
      </c>
      <c r="AF10" s="19">
        <v>142.47999999999999</v>
      </c>
      <c r="AG10" s="27">
        <v>141.6400000000005</v>
      </c>
      <c r="AH10" s="27">
        <v>140.63000000000051</v>
      </c>
      <c r="AI10" s="27">
        <v>139.87000000000049</v>
      </c>
      <c r="AJ10" s="18">
        <v>136.90000000000049</v>
      </c>
      <c r="AK10" s="18">
        <v>134.6100000000005</v>
      </c>
      <c r="AL10" s="8">
        <v>137.71</v>
      </c>
      <c r="AM10" s="18">
        <v>136.84000000000049</v>
      </c>
      <c r="AN10" s="18">
        <v>138.21</v>
      </c>
      <c r="AO10" s="18">
        <v>137.02000000000001</v>
      </c>
      <c r="AP10" s="18">
        <v>137</v>
      </c>
      <c r="AQ10" s="18">
        <v>137.16</v>
      </c>
      <c r="AR10" s="18">
        <v>137.37</v>
      </c>
      <c r="AS10" s="18">
        <v>139.36000000000001</v>
      </c>
      <c r="AT10" s="18">
        <v>141.6</v>
      </c>
      <c r="AU10" s="18">
        <v>140.82</v>
      </c>
      <c r="AV10" s="18">
        <v>140.38</v>
      </c>
      <c r="AW10" s="18">
        <v>143.61000000000001</v>
      </c>
      <c r="AX10" s="18">
        <v>139.16999999999999</v>
      </c>
      <c r="AY10" s="18">
        <v>144.41</v>
      </c>
      <c r="AZ10" s="18">
        <v>139.13999999999999</v>
      </c>
      <c r="BA10" s="18">
        <v>138.71</v>
      </c>
      <c r="BB10" s="18">
        <v>138.65</v>
      </c>
      <c r="BC10" s="18">
        <v>138.65</v>
      </c>
      <c r="BD10" s="18">
        <v>139</v>
      </c>
      <c r="BE10" s="18">
        <v>140.38</v>
      </c>
      <c r="BF10" s="18">
        <v>139.88999999999999</v>
      </c>
      <c r="BG10" s="18">
        <v>139.46</v>
      </c>
      <c r="BH10" s="18">
        <v>137.82</v>
      </c>
      <c r="BI10" s="18">
        <v>137.94</v>
      </c>
      <c r="BJ10" s="18">
        <v>137.4</v>
      </c>
    </row>
    <row r="11" spans="1:62" ht="32.1" customHeight="1" x14ac:dyDescent="0.25">
      <c r="A11" s="3">
        <v>231</v>
      </c>
      <c r="B11" s="2" t="s">
        <v>11</v>
      </c>
      <c r="C11" s="12">
        <v>5.0744073703046864E-2</v>
      </c>
      <c r="D11" s="8">
        <v>105.69000000000037</v>
      </c>
      <c r="E11" s="8">
        <v>105.94000000000037</v>
      </c>
      <c r="F11" s="8">
        <v>104.19000000000037</v>
      </c>
      <c r="G11" s="8">
        <v>106.39000000000038</v>
      </c>
      <c r="H11" s="8">
        <v>106.71000000000038</v>
      </c>
      <c r="I11" s="8">
        <v>107.14000000000038</v>
      </c>
      <c r="J11" s="8">
        <v>107.44000000000038</v>
      </c>
      <c r="K11" s="8">
        <v>107.41000000000038</v>
      </c>
      <c r="L11" s="8">
        <v>108.91000000000038</v>
      </c>
      <c r="M11" s="8">
        <v>108.65000000000039</v>
      </c>
      <c r="N11" s="8">
        <v>110.35000000000039</v>
      </c>
      <c r="O11" s="8">
        <v>110.7800000000004</v>
      </c>
      <c r="P11" s="8">
        <v>110.2000000000004</v>
      </c>
      <c r="Q11" s="8">
        <v>112.66000000000039</v>
      </c>
      <c r="R11" s="8">
        <v>124.51000000000045</v>
      </c>
      <c r="S11" s="8">
        <v>126.09000000000046</v>
      </c>
      <c r="T11" s="8">
        <v>126.23000000000046</v>
      </c>
      <c r="U11" s="8">
        <v>126.30000000000045</v>
      </c>
      <c r="V11" s="8">
        <v>129.19000000000045</v>
      </c>
      <c r="W11" s="18">
        <v>129.49000000000046</v>
      </c>
      <c r="X11" s="18">
        <v>129.78000000000046</v>
      </c>
      <c r="Y11" s="19">
        <v>134.10000000000048</v>
      </c>
      <c r="Z11" s="19">
        <v>130.80000000000047</v>
      </c>
      <c r="AA11" s="25">
        <v>133.60000000000048</v>
      </c>
      <c r="AB11" s="25">
        <v>136.34000000000049</v>
      </c>
      <c r="AC11" s="18">
        <v>136.42000000000047</v>
      </c>
      <c r="AD11" s="25">
        <v>163.96000000000058</v>
      </c>
      <c r="AE11" s="25">
        <v>170.57000000000059</v>
      </c>
      <c r="AF11" s="25">
        <v>171.55</v>
      </c>
      <c r="AG11" s="27">
        <v>172.22000000000062</v>
      </c>
      <c r="AH11" s="27">
        <v>170.4000000000006</v>
      </c>
      <c r="AI11" s="27">
        <v>173.18000000000063</v>
      </c>
      <c r="AJ11" s="18">
        <v>172.99000000000063</v>
      </c>
      <c r="AK11" s="18">
        <v>173.27000000000064</v>
      </c>
      <c r="AL11" s="8">
        <v>166.82</v>
      </c>
      <c r="AM11" s="18">
        <v>179.16000000000062</v>
      </c>
      <c r="AN11" s="18">
        <v>174.31</v>
      </c>
      <c r="AO11" s="18">
        <v>173.78</v>
      </c>
      <c r="AP11" s="18">
        <v>161.4</v>
      </c>
      <c r="AQ11" s="18">
        <v>174.86</v>
      </c>
      <c r="AR11" s="18">
        <v>173.04</v>
      </c>
      <c r="AS11" s="18">
        <v>170.83</v>
      </c>
      <c r="AT11" s="18">
        <v>166.16</v>
      </c>
      <c r="AU11" s="18">
        <v>164.33</v>
      </c>
      <c r="AV11" s="18">
        <v>163.72999999999999</v>
      </c>
      <c r="AW11" s="18">
        <v>163.69</v>
      </c>
      <c r="AX11" s="18">
        <v>163.24</v>
      </c>
      <c r="AY11" s="18">
        <v>163.57</v>
      </c>
      <c r="AZ11" s="18">
        <v>163.75</v>
      </c>
      <c r="BA11" s="18">
        <v>164.47</v>
      </c>
      <c r="BB11" s="18">
        <v>150.97</v>
      </c>
      <c r="BC11" s="18">
        <v>150.97</v>
      </c>
      <c r="BD11" s="18">
        <v>151.36000000000001</v>
      </c>
      <c r="BE11" s="18">
        <v>151.79</v>
      </c>
      <c r="BF11" s="18">
        <v>151.43</v>
      </c>
      <c r="BG11" s="18">
        <v>150.81</v>
      </c>
      <c r="BH11" s="18">
        <v>150.58000000000001</v>
      </c>
      <c r="BI11" s="18">
        <v>151.44</v>
      </c>
      <c r="BJ11" s="18">
        <v>150.32</v>
      </c>
    </row>
    <row r="12" spans="1:62" ht="32.1" customHeight="1" x14ac:dyDescent="0.25">
      <c r="A12" s="3">
        <v>233</v>
      </c>
      <c r="B12" s="2" t="s">
        <v>12</v>
      </c>
      <c r="C12" s="12">
        <v>2.8206346621370188E-2</v>
      </c>
      <c r="D12" s="8">
        <v>130.67000000000044</v>
      </c>
      <c r="E12" s="8">
        <v>131.17000000000044</v>
      </c>
      <c r="F12" s="8">
        <v>132.54000000000048</v>
      </c>
      <c r="G12" s="8">
        <v>133.81000000000049</v>
      </c>
      <c r="H12" s="8">
        <v>134.25000000000048</v>
      </c>
      <c r="I12" s="8">
        <v>134.24000000000049</v>
      </c>
      <c r="J12" s="8">
        <v>134.24000000000049</v>
      </c>
      <c r="K12" s="8">
        <v>134.24000000000049</v>
      </c>
      <c r="L12" s="8">
        <v>134.23000000000047</v>
      </c>
      <c r="M12" s="8">
        <v>136.52000000000049</v>
      </c>
      <c r="N12" s="8">
        <v>136.52000000000049</v>
      </c>
      <c r="O12" s="8">
        <v>136.52000000000049</v>
      </c>
      <c r="P12" s="8">
        <v>136.52000000000049</v>
      </c>
      <c r="Q12" s="8">
        <v>136.52000000000049</v>
      </c>
      <c r="R12" s="8">
        <v>136.52000000000049</v>
      </c>
      <c r="S12" s="8">
        <v>142.4800000000005</v>
      </c>
      <c r="T12" s="8">
        <v>143.58000000000052</v>
      </c>
      <c r="U12" s="8">
        <v>143.7000000000005</v>
      </c>
      <c r="V12" s="8">
        <v>152.60000000000053</v>
      </c>
      <c r="W12" s="18">
        <v>153.04000000000053</v>
      </c>
      <c r="X12" s="18">
        <v>153.15000000000055</v>
      </c>
      <c r="Y12" s="19">
        <v>153.15000000000055</v>
      </c>
      <c r="Z12" s="19">
        <v>153.66000000000054</v>
      </c>
      <c r="AA12" s="19">
        <v>155.85000000000053</v>
      </c>
      <c r="AB12" s="19">
        <v>165.38000000000059</v>
      </c>
      <c r="AC12" s="18">
        <v>165.38000000000059</v>
      </c>
      <c r="AD12" s="19">
        <v>167.38000000000059</v>
      </c>
      <c r="AE12" s="19">
        <v>189.94000000000068</v>
      </c>
      <c r="AF12" s="19">
        <v>189.94</v>
      </c>
      <c r="AG12" s="27">
        <v>189.94000000000068</v>
      </c>
      <c r="AH12" s="27">
        <v>185.65000000000066</v>
      </c>
      <c r="AI12" s="27">
        <v>186.95000000000064</v>
      </c>
      <c r="AJ12" s="18">
        <v>186.95000000000064</v>
      </c>
      <c r="AK12" s="18">
        <v>186.95000000000064</v>
      </c>
      <c r="AL12" s="8">
        <v>186.95</v>
      </c>
      <c r="AM12" s="18">
        <v>186.95000000000064</v>
      </c>
      <c r="AN12" s="18">
        <v>186.95</v>
      </c>
      <c r="AO12" s="18">
        <v>186.95</v>
      </c>
      <c r="AP12" s="18">
        <v>186.95</v>
      </c>
      <c r="AQ12" s="18">
        <v>186.95</v>
      </c>
      <c r="AR12" s="18">
        <v>186.95</v>
      </c>
      <c r="AS12" s="18">
        <v>186.95</v>
      </c>
      <c r="AT12" s="18">
        <v>186.95</v>
      </c>
      <c r="AU12" s="18">
        <v>186.95</v>
      </c>
      <c r="AV12" s="18">
        <v>186.89</v>
      </c>
      <c r="AW12" s="18">
        <v>187.12</v>
      </c>
      <c r="AX12" s="18">
        <v>187.06</v>
      </c>
      <c r="AY12" s="18">
        <v>186.98</v>
      </c>
      <c r="AZ12" s="18">
        <v>186.56</v>
      </c>
      <c r="BA12" s="18">
        <v>186.98</v>
      </c>
      <c r="BB12" s="18">
        <v>186.68</v>
      </c>
      <c r="BC12" s="18">
        <v>186.68</v>
      </c>
      <c r="BD12" s="18">
        <v>187.56</v>
      </c>
      <c r="BE12" s="18">
        <v>186.76</v>
      </c>
      <c r="BF12" s="18">
        <v>188.4</v>
      </c>
      <c r="BG12" s="18">
        <v>186.3</v>
      </c>
      <c r="BH12" s="18">
        <v>187.99</v>
      </c>
      <c r="BI12" s="18">
        <v>186.77</v>
      </c>
      <c r="BJ12" s="18">
        <v>186.96</v>
      </c>
    </row>
    <row r="13" spans="1:62" ht="32.1" customHeight="1" x14ac:dyDescent="0.25">
      <c r="A13" s="3">
        <v>235</v>
      </c>
      <c r="B13" s="2" t="s">
        <v>13</v>
      </c>
      <c r="C13" s="12">
        <v>2.2282728425593111E-2</v>
      </c>
      <c r="D13" s="8">
        <v>107.49000000000038</v>
      </c>
      <c r="E13" s="8">
        <v>108.84000000000039</v>
      </c>
      <c r="F13" s="8">
        <v>109.50000000000038</v>
      </c>
      <c r="G13" s="8">
        <v>109.77000000000038</v>
      </c>
      <c r="H13" s="8">
        <v>109.56000000000039</v>
      </c>
      <c r="I13" s="8">
        <v>109.46000000000038</v>
      </c>
      <c r="J13" s="8">
        <v>109.33000000000038</v>
      </c>
      <c r="K13" s="8">
        <v>109.74000000000038</v>
      </c>
      <c r="L13" s="8">
        <v>110.63000000000039</v>
      </c>
      <c r="M13" s="8">
        <v>111.4000000000004</v>
      </c>
      <c r="N13" s="8">
        <v>111.8100000000004</v>
      </c>
      <c r="O13" s="8">
        <v>112.0500000000004</v>
      </c>
      <c r="P13" s="8">
        <v>111.5300000000004</v>
      </c>
      <c r="Q13" s="8">
        <v>113.32000000000039</v>
      </c>
      <c r="R13" s="8">
        <v>122.77000000000044</v>
      </c>
      <c r="S13" s="8">
        <v>123.07000000000043</v>
      </c>
      <c r="T13" s="8">
        <v>130.66000000000045</v>
      </c>
      <c r="U13" s="8">
        <v>145.02000000000052</v>
      </c>
      <c r="V13" s="8">
        <v>155.48000000000053</v>
      </c>
      <c r="W13" s="18">
        <v>160.54000000000056</v>
      </c>
      <c r="X13" s="18">
        <v>163.78000000000057</v>
      </c>
      <c r="Y13" s="19">
        <v>165.69000000000059</v>
      </c>
      <c r="Z13" s="19">
        <v>166.49000000000061</v>
      </c>
      <c r="AA13" s="19">
        <v>169.38000000000059</v>
      </c>
      <c r="AB13" s="19">
        <v>169.92000000000058</v>
      </c>
      <c r="AC13" s="18">
        <v>179.01000000000062</v>
      </c>
      <c r="AD13" s="19">
        <v>194.13000000000068</v>
      </c>
      <c r="AE13" s="19">
        <v>194.21000000000069</v>
      </c>
      <c r="AF13" s="19">
        <v>195.08</v>
      </c>
      <c r="AG13" s="27">
        <v>195.25000000000068</v>
      </c>
      <c r="AH13" s="27">
        <v>195.28000000000068</v>
      </c>
      <c r="AI13" s="27">
        <v>195.37000000000069</v>
      </c>
      <c r="AJ13" s="18">
        <v>191.21000000000069</v>
      </c>
      <c r="AK13" s="18">
        <v>191.05000000000069</v>
      </c>
      <c r="AL13" s="8">
        <v>191.02</v>
      </c>
      <c r="AM13" s="18">
        <v>190.69000000000068</v>
      </c>
      <c r="AN13" s="18">
        <v>190.43</v>
      </c>
      <c r="AO13" s="18">
        <v>191.67</v>
      </c>
      <c r="AP13" s="18">
        <v>189.16</v>
      </c>
      <c r="AQ13" s="18">
        <v>191.47</v>
      </c>
      <c r="AR13" s="18">
        <v>191.16</v>
      </c>
      <c r="AS13" s="18">
        <v>210.48</v>
      </c>
      <c r="AT13" s="18">
        <v>230.92</v>
      </c>
      <c r="AU13" s="18">
        <v>258.33</v>
      </c>
      <c r="AV13" s="18">
        <v>255.36</v>
      </c>
      <c r="AW13" s="18">
        <v>256.02999999999997</v>
      </c>
      <c r="AX13" s="18">
        <v>255.88</v>
      </c>
      <c r="AY13" s="18">
        <v>256.47000000000003</v>
      </c>
      <c r="AZ13" s="18">
        <v>257.60000000000002</v>
      </c>
      <c r="BA13" s="18">
        <v>255.76</v>
      </c>
      <c r="BB13" s="18">
        <v>255.15</v>
      </c>
      <c r="BC13" s="18">
        <v>255.15</v>
      </c>
      <c r="BD13" s="18">
        <v>256.16000000000003</v>
      </c>
      <c r="BE13" s="18">
        <v>254.22</v>
      </c>
      <c r="BF13" s="18">
        <v>256.13</v>
      </c>
      <c r="BG13" s="18">
        <v>255.17</v>
      </c>
      <c r="BH13" s="18">
        <v>254.79</v>
      </c>
      <c r="BI13" s="18">
        <v>253.17</v>
      </c>
      <c r="BJ13" s="18">
        <v>254.1</v>
      </c>
    </row>
    <row r="14" spans="1:62" ht="32.1" customHeight="1" x14ac:dyDescent="0.25">
      <c r="A14" s="3">
        <v>236</v>
      </c>
      <c r="B14" s="2" t="s">
        <v>14</v>
      </c>
      <c r="C14" s="12">
        <v>0.14622168639505981</v>
      </c>
      <c r="D14" s="8">
        <v>112.32000000000039</v>
      </c>
      <c r="E14" s="8">
        <v>112.3100000000004</v>
      </c>
      <c r="F14" s="8">
        <v>112.7200000000004</v>
      </c>
      <c r="G14" s="8">
        <v>112.52000000000039</v>
      </c>
      <c r="H14" s="8">
        <v>113.9300000000004</v>
      </c>
      <c r="I14" s="8">
        <v>113.4500000000004</v>
      </c>
      <c r="J14" s="8">
        <v>114.15000000000042</v>
      </c>
      <c r="K14" s="8">
        <v>114.49000000000041</v>
      </c>
      <c r="L14" s="8">
        <v>115.23000000000042</v>
      </c>
      <c r="M14" s="8">
        <v>115.49000000000041</v>
      </c>
      <c r="N14" s="8">
        <v>115.90000000000042</v>
      </c>
      <c r="O14" s="8">
        <v>116.12000000000042</v>
      </c>
      <c r="P14" s="8">
        <v>117.33000000000041</v>
      </c>
      <c r="Q14" s="8">
        <v>118.13000000000042</v>
      </c>
      <c r="R14" s="8">
        <v>122.91000000000044</v>
      </c>
      <c r="S14" s="8">
        <v>126.51000000000046</v>
      </c>
      <c r="T14" s="8">
        <v>127.45000000000046</v>
      </c>
      <c r="U14" s="8">
        <v>130.38000000000045</v>
      </c>
      <c r="V14" s="8">
        <v>134</v>
      </c>
      <c r="W14" s="18">
        <v>135.22000000000048</v>
      </c>
      <c r="X14" s="18">
        <v>136.39000000000047</v>
      </c>
      <c r="Y14" s="20">
        <v>143.2300000000005</v>
      </c>
      <c r="Z14" s="20">
        <v>144.85000000000051</v>
      </c>
      <c r="AA14" s="26">
        <v>148.37000000000054</v>
      </c>
      <c r="AB14" s="26">
        <v>148.45000000000053</v>
      </c>
      <c r="AC14" s="18">
        <v>150.19000000000054</v>
      </c>
      <c r="AD14" s="26">
        <v>158.13000000000056</v>
      </c>
      <c r="AE14" s="26">
        <v>164.9700000000006</v>
      </c>
      <c r="AF14" s="26">
        <v>163.69</v>
      </c>
      <c r="AG14" s="27">
        <v>163.98000000000056</v>
      </c>
      <c r="AH14" s="27">
        <v>162.66000000000057</v>
      </c>
      <c r="AI14" s="27">
        <v>162.53000000000057</v>
      </c>
      <c r="AJ14" s="18">
        <v>164</v>
      </c>
      <c r="AK14" s="18">
        <v>164.0300000000006</v>
      </c>
      <c r="AL14" s="8">
        <v>163.13</v>
      </c>
      <c r="AM14" s="18">
        <v>165.9300000000006</v>
      </c>
      <c r="AN14" s="18">
        <v>162.80000000000001</v>
      </c>
      <c r="AO14" s="18">
        <v>163.99</v>
      </c>
      <c r="AP14" s="18">
        <v>164.85</v>
      </c>
      <c r="AQ14" s="18">
        <v>164.11</v>
      </c>
      <c r="AR14" s="18">
        <v>164.34</v>
      </c>
      <c r="AS14" s="18">
        <v>162.31</v>
      </c>
      <c r="AT14" s="18">
        <v>164.53</v>
      </c>
      <c r="AU14" s="18">
        <v>164.66</v>
      </c>
      <c r="AV14" s="18">
        <v>163.63</v>
      </c>
      <c r="AW14" s="18">
        <v>163.6</v>
      </c>
      <c r="AX14" s="18">
        <v>163.56</v>
      </c>
      <c r="AY14" s="18">
        <v>162.84</v>
      </c>
      <c r="AZ14" s="18">
        <v>162.33000000000001</v>
      </c>
      <c r="BA14" s="18">
        <v>162.38999999999999</v>
      </c>
      <c r="BB14" s="18">
        <v>162.81</v>
      </c>
      <c r="BC14" s="18">
        <v>162.81</v>
      </c>
      <c r="BD14" s="18">
        <v>163.6</v>
      </c>
      <c r="BE14" s="18">
        <v>162.56</v>
      </c>
      <c r="BF14" s="18">
        <v>162.80000000000001</v>
      </c>
      <c r="BG14" s="18">
        <v>162.94</v>
      </c>
      <c r="BH14" s="18">
        <v>162.34</v>
      </c>
      <c r="BI14" s="18">
        <v>162.53</v>
      </c>
      <c r="BJ14" s="18">
        <v>162.33000000000001</v>
      </c>
    </row>
    <row r="15" spans="1:62" ht="32.1" customHeight="1" x14ac:dyDescent="0.25">
      <c r="A15" s="3">
        <v>237</v>
      </c>
      <c r="B15" s="2" t="s">
        <v>15</v>
      </c>
      <c r="C15" s="12">
        <v>7.9512100403380716E-3</v>
      </c>
      <c r="D15" s="8">
        <v>105.82000000000036</v>
      </c>
      <c r="E15" s="8">
        <v>105.82000000000036</v>
      </c>
      <c r="F15" s="8">
        <v>105.83000000000037</v>
      </c>
      <c r="G15" s="8">
        <v>105.83000000000037</v>
      </c>
      <c r="H15" s="8">
        <v>107.04000000000039</v>
      </c>
      <c r="I15" s="8">
        <v>107.04000000000039</v>
      </c>
      <c r="J15" s="8">
        <v>112.1500000000004</v>
      </c>
      <c r="K15" s="8">
        <v>112.3400000000004</v>
      </c>
      <c r="L15" s="8">
        <v>112.3400000000004</v>
      </c>
      <c r="M15" s="8">
        <v>112.24000000000039</v>
      </c>
      <c r="N15" s="8">
        <v>112.4400000000004</v>
      </c>
      <c r="O15" s="8">
        <v>112.5800000000004</v>
      </c>
      <c r="P15" s="8">
        <v>112.5800000000004</v>
      </c>
      <c r="Q15" s="8">
        <v>112.5800000000004</v>
      </c>
      <c r="R15" s="8">
        <v>114.07000000000041</v>
      </c>
      <c r="S15" s="8">
        <v>115.29000000000042</v>
      </c>
      <c r="T15" s="8">
        <v>116.43000000000042</v>
      </c>
      <c r="U15" s="8">
        <v>116.83000000000041</v>
      </c>
      <c r="V15" s="8">
        <v>118.23000000000043</v>
      </c>
      <c r="W15" s="18">
        <v>118.23000000000043</v>
      </c>
      <c r="X15" s="18">
        <v>119.13000000000042</v>
      </c>
      <c r="Y15" s="19">
        <v>119.39000000000043</v>
      </c>
      <c r="Z15" s="19">
        <v>119.39000000000043</v>
      </c>
      <c r="AA15" s="19">
        <v>121.67000000000043</v>
      </c>
      <c r="AB15" s="19">
        <v>121.67000000000043</v>
      </c>
      <c r="AC15" s="18">
        <v>121.79000000000043</v>
      </c>
      <c r="AD15" s="19">
        <v>122.31000000000044</v>
      </c>
      <c r="AE15" s="19">
        <v>122.26000000000045</v>
      </c>
      <c r="AF15" s="19">
        <v>122.26</v>
      </c>
      <c r="AG15" s="27">
        <v>123.28000000000044</v>
      </c>
      <c r="AH15" s="27">
        <v>122.75000000000044</v>
      </c>
      <c r="AI15" s="27">
        <v>123</v>
      </c>
      <c r="AJ15" s="18">
        <v>123</v>
      </c>
      <c r="AK15" s="18">
        <v>123.27000000000044</v>
      </c>
      <c r="AL15" s="8">
        <v>123</v>
      </c>
      <c r="AM15" s="18">
        <v>123</v>
      </c>
      <c r="AN15" s="18">
        <v>122.79</v>
      </c>
      <c r="AO15" s="18">
        <v>123</v>
      </c>
      <c r="AP15" s="18">
        <v>123.69</v>
      </c>
      <c r="AQ15" s="18">
        <v>121.73</v>
      </c>
      <c r="AR15" s="18">
        <v>123</v>
      </c>
      <c r="AS15" s="18">
        <v>123.08</v>
      </c>
      <c r="AT15" s="18">
        <v>122.28</v>
      </c>
      <c r="AU15" s="18">
        <v>122.31</v>
      </c>
      <c r="AV15" s="18">
        <v>122.49</v>
      </c>
      <c r="AW15" s="18">
        <v>123.24</v>
      </c>
      <c r="AX15" s="18">
        <v>123.27</v>
      </c>
      <c r="AY15" s="18">
        <v>123.29</v>
      </c>
      <c r="AZ15" s="18">
        <v>124.56</v>
      </c>
      <c r="BA15" s="18">
        <v>124.56</v>
      </c>
      <c r="BB15" s="18">
        <v>124.56</v>
      </c>
      <c r="BC15" s="18">
        <v>124.56</v>
      </c>
      <c r="BD15" s="18">
        <v>126.77</v>
      </c>
      <c r="BE15" s="18">
        <v>127.93</v>
      </c>
      <c r="BF15" s="18">
        <v>127.93</v>
      </c>
      <c r="BG15" s="18">
        <v>127.93</v>
      </c>
      <c r="BH15" s="18">
        <v>131.01</v>
      </c>
      <c r="BI15" s="18">
        <v>131.21</v>
      </c>
      <c r="BJ15" s="18">
        <v>131.21</v>
      </c>
    </row>
    <row r="16" spans="1:62" ht="32.1" customHeight="1" x14ac:dyDescent="0.25">
      <c r="A16" s="3">
        <v>239</v>
      </c>
      <c r="B16" s="2" t="s">
        <v>16</v>
      </c>
      <c r="C16" s="12">
        <v>1.1638181390572037E-2</v>
      </c>
      <c r="D16" s="8">
        <v>149.78000000000054</v>
      </c>
      <c r="E16" s="8">
        <v>149.61000000000055</v>
      </c>
      <c r="F16" s="8">
        <v>149.97000000000054</v>
      </c>
      <c r="G16" s="8">
        <v>150.20000000000053</v>
      </c>
      <c r="H16" s="8">
        <v>150.17000000000053</v>
      </c>
      <c r="I16" s="8">
        <v>153.61000000000055</v>
      </c>
      <c r="J16" s="8">
        <v>153.71</v>
      </c>
      <c r="K16" s="8">
        <v>154.46000000000055</v>
      </c>
      <c r="L16" s="8">
        <v>156.14000000000055</v>
      </c>
      <c r="M16" s="8">
        <v>156.32000000000056</v>
      </c>
      <c r="N16" s="8">
        <v>160.66000000000057</v>
      </c>
      <c r="O16" s="8">
        <v>164.2200000000006</v>
      </c>
      <c r="P16" s="8">
        <v>164.16000000000059</v>
      </c>
      <c r="Q16" s="8">
        <v>167.82000000000059</v>
      </c>
      <c r="R16" s="8">
        <v>175.57000000000062</v>
      </c>
      <c r="S16" s="8">
        <v>177.19000000000062</v>
      </c>
      <c r="T16" s="8">
        <v>181.72000000000065</v>
      </c>
      <c r="U16" s="8">
        <v>209.85000000000073</v>
      </c>
      <c r="V16" s="8">
        <v>211.48000000000073</v>
      </c>
      <c r="W16" s="18">
        <v>220.73000000000079</v>
      </c>
      <c r="X16" s="18">
        <v>220.2100000000008</v>
      </c>
      <c r="Y16" s="19">
        <v>220.4300000000008</v>
      </c>
      <c r="Z16" s="19">
        <v>220.2100000000008</v>
      </c>
      <c r="AA16" s="19">
        <v>220.63000000000079</v>
      </c>
      <c r="AB16" s="19">
        <v>220.66000000000079</v>
      </c>
      <c r="AC16" s="18">
        <v>223.48000000000079</v>
      </c>
      <c r="AD16" s="19">
        <v>222.8700000000008</v>
      </c>
      <c r="AE16" s="19">
        <v>222.64000000000078</v>
      </c>
      <c r="AF16" s="19">
        <v>222.85</v>
      </c>
      <c r="AG16" s="27">
        <v>223.3100000000008</v>
      </c>
      <c r="AH16" s="27">
        <v>224.1500000000008</v>
      </c>
      <c r="AI16" s="27">
        <v>224.45000000000078</v>
      </c>
      <c r="AJ16" s="18">
        <v>221.05000000000081</v>
      </c>
      <c r="AK16" s="18">
        <v>221.05000000000081</v>
      </c>
      <c r="AL16" s="8">
        <v>198.84</v>
      </c>
      <c r="AM16" s="18">
        <v>221.05000000000081</v>
      </c>
      <c r="AN16" s="18">
        <v>220.91</v>
      </c>
      <c r="AO16" s="18">
        <v>221.55</v>
      </c>
      <c r="AP16" s="18">
        <v>220.29</v>
      </c>
      <c r="AQ16" s="18">
        <v>221</v>
      </c>
      <c r="AR16" s="18">
        <v>224.86</v>
      </c>
      <c r="AS16" s="18">
        <v>221.18</v>
      </c>
      <c r="AT16" s="18">
        <v>202.04</v>
      </c>
      <c r="AU16" s="18">
        <v>203.66</v>
      </c>
      <c r="AV16" s="18">
        <v>203.95</v>
      </c>
      <c r="AW16" s="18">
        <v>204.56</v>
      </c>
      <c r="AX16" s="18">
        <v>205.2</v>
      </c>
      <c r="AY16" s="18">
        <v>203.11</v>
      </c>
      <c r="AZ16" s="18">
        <v>208.7</v>
      </c>
      <c r="BA16" s="18">
        <v>205.83</v>
      </c>
      <c r="BB16" s="18">
        <v>208.2</v>
      </c>
      <c r="BC16" s="18">
        <v>208.2</v>
      </c>
      <c r="BD16" s="18">
        <v>208.48</v>
      </c>
      <c r="BE16" s="18">
        <v>208.79</v>
      </c>
      <c r="BF16" s="18">
        <v>202.71</v>
      </c>
      <c r="BG16" s="18">
        <v>203.69</v>
      </c>
      <c r="BH16" s="18">
        <v>198.88</v>
      </c>
      <c r="BI16" s="18">
        <v>201.22</v>
      </c>
      <c r="BJ16" s="18">
        <v>198.98</v>
      </c>
    </row>
    <row r="17" spans="1:62" ht="32.1" customHeight="1" x14ac:dyDescent="0.25">
      <c r="A17" s="3">
        <v>241</v>
      </c>
      <c r="B17" s="2" t="s">
        <v>17</v>
      </c>
      <c r="C17" s="12">
        <v>6.6994709874652518E-3</v>
      </c>
      <c r="D17" s="8">
        <v>110.60000000000039</v>
      </c>
      <c r="E17" s="8">
        <v>115.61000000000041</v>
      </c>
      <c r="F17" s="8">
        <v>124.97000000000044</v>
      </c>
      <c r="G17" s="8">
        <v>134.12000000000049</v>
      </c>
      <c r="H17" s="8">
        <v>130.08000000000047</v>
      </c>
      <c r="I17" s="8">
        <v>144.7300000000005</v>
      </c>
      <c r="J17" s="8">
        <v>145.65</v>
      </c>
      <c r="K17" s="8">
        <v>154.21000000000055</v>
      </c>
      <c r="L17" s="8">
        <v>178.58000000000064</v>
      </c>
      <c r="M17" s="8">
        <v>175.84000000000063</v>
      </c>
      <c r="N17" s="8">
        <v>181.30000000000067</v>
      </c>
      <c r="O17" s="8">
        <v>186.29000000000065</v>
      </c>
      <c r="P17" s="8">
        <v>192.93000000000069</v>
      </c>
      <c r="Q17" s="8">
        <v>191.91000000000068</v>
      </c>
      <c r="R17" s="8">
        <v>221.6800000000008</v>
      </c>
      <c r="S17" s="8">
        <v>222.3400000000008</v>
      </c>
      <c r="T17" s="8">
        <v>219.72000000000077</v>
      </c>
      <c r="U17" s="8">
        <v>239.39000000000084</v>
      </c>
      <c r="V17" s="8">
        <v>245.37000000000089</v>
      </c>
      <c r="W17" s="18">
        <v>244.03000000000088</v>
      </c>
      <c r="X17" s="18">
        <v>263.91000000000093</v>
      </c>
      <c r="Y17" s="19">
        <v>224.7100000000008</v>
      </c>
      <c r="Z17" s="19">
        <v>227.22000000000079</v>
      </c>
      <c r="AA17" s="19">
        <v>227.33000000000081</v>
      </c>
      <c r="AB17" s="19">
        <v>226.80000000000081</v>
      </c>
      <c r="AC17" s="18">
        <v>220.04000000000079</v>
      </c>
      <c r="AD17" s="19">
        <v>212.55000000000078</v>
      </c>
      <c r="AE17" s="19">
        <v>211.33000000000075</v>
      </c>
      <c r="AF17" s="19">
        <v>195.1</v>
      </c>
      <c r="AG17" s="27">
        <v>193.77000000000069</v>
      </c>
      <c r="AH17" s="27">
        <v>195.80000000000069</v>
      </c>
      <c r="AI17" s="27">
        <v>195.12000000000069</v>
      </c>
      <c r="AJ17" s="18">
        <v>195.3600000000007</v>
      </c>
      <c r="AK17" s="18">
        <v>187.55000000000067</v>
      </c>
      <c r="AL17" s="8">
        <v>181.44</v>
      </c>
      <c r="AM17" s="18">
        <v>193.55000000000069</v>
      </c>
      <c r="AN17" s="18">
        <v>196.18</v>
      </c>
      <c r="AO17" s="18">
        <v>198.89</v>
      </c>
      <c r="AP17" s="18">
        <v>198.11</v>
      </c>
      <c r="AQ17" s="18">
        <v>198.45</v>
      </c>
      <c r="AR17" s="18">
        <v>200.19</v>
      </c>
      <c r="AS17" s="18">
        <v>194.78</v>
      </c>
      <c r="AT17" s="18">
        <v>184.08</v>
      </c>
      <c r="AU17" s="18">
        <v>178.29</v>
      </c>
      <c r="AV17" s="18">
        <v>179.52</v>
      </c>
      <c r="AW17" s="18">
        <v>178.68</v>
      </c>
      <c r="AX17" s="18">
        <v>176.39</v>
      </c>
      <c r="AY17" s="18">
        <v>164.97</v>
      </c>
      <c r="AZ17" s="18">
        <v>164.42</v>
      </c>
      <c r="BA17" s="18">
        <v>165.62</v>
      </c>
      <c r="BB17" s="18">
        <v>161.94</v>
      </c>
      <c r="BC17" s="18">
        <v>161.94</v>
      </c>
      <c r="BD17" s="18">
        <v>164.19</v>
      </c>
      <c r="BE17" s="18">
        <v>167.55</v>
      </c>
      <c r="BF17" s="18">
        <v>166.88</v>
      </c>
      <c r="BG17" s="18">
        <v>168.79</v>
      </c>
      <c r="BH17" s="18">
        <v>166.63</v>
      </c>
      <c r="BI17" s="18">
        <v>164.5</v>
      </c>
      <c r="BJ17" s="18">
        <v>163.28</v>
      </c>
    </row>
    <row r="18" spans="1:62" ht="32.1" customHeight="1" x14ac:dyDescent="0.25">
      <c r="A18" s="3">
        <v>243</v>
      </c>
      <c r="B18" s="2" t="s">
        <v>18</v>
      </c>
      <c r="C18" s="12">
        <v>2.5891387841201641E-2</v>
      </c>
      <c r="D18" s="8">
        <v>105.93000000000038</v>
      </c>
      <c r="E18" s="8">
        <v>112.3600000000004</v>
      </c>
      <c r="F18" s="8">
        <v>113.0100000000004</v>
      </c>
      <c r="G18" s="8">
        <v>112.5000000000004</v>
      </c>
      <c r="H18" s="8">
        <v>113.5400000000004</v>
      </c>
      <c r="I18" s="8">
        <v>113.4800000000004</v>
      </c>
      <c r="J18" s="8">
        <v>120.78000000000043</v>
      </c>
      <c r="K18" s="8">
        <v>130.61000000000047</v>
      </c>
      <c r="L18" s="8">
        <v>131.28000000000046</v>
      </c>
      <c r="M18" s="8">
        <v>135.01000000000047</v>
      </c>
      <c r="N18" s="8">
        <v>135.34000000000049</v>
      </c>
      <c r="O18" s="8">
        <v>132.87000000000049</v>
      </c>
      <c r="P18" s="8">
        <v>137.27000000000049</v>
      </c>
      <c r="Q18" s="8">
        <v>120.04000000000043</v>
      </c>
      <c r="R18" s="8">
        <v>126.46000000000045</v>
      </c>
      <c r="S18" s="8">
        <v>130.83000000000047</v>
      </c>
      <c r="T18" s="8">
        <v>146.9500000000005</v>
      </c>
      <c r="U18" s="8">
        <v>152.88000000000054</v>
      </c>
      <c r="V18" s="8">
        <v>145.81000000000051</v>
      </c>
      <c r="W18" s="18">
        <v>135.90000000000049</v>
      </c>
      <c r="X18" s="18">
        <v>133.04000000000048</v>
      </c>
      <c r="Y18" s="19">
        <v>132.66000000000048</v>
      </c>
      <c r="Z18" s="19">
        <v>133.31000000000049</v>
      </c>
      <c r="AA18" s="19">
        <v>128.77000000000046</v>
      </c>
      <c r="AB18" s="19">
        <v>126.69000000000045</v>
      </c>
      <c r="AC18" s="18">
        <v>122.39000000000044</v>
      </c>
      <c r="AD18" s="19">
        <v>122.09000000000044</v>
      </c>
      <c r="AE18" s="19">
        <v>120.01000000000043</v>
      </c>
      <c r="AF18" s="19">
        <v>120.34</v>
      </c>
      <c r="AG18" s="27">
        <v>117.92000000000041</v>
      </c>
      <c r="AH18" s="27">
        <v>114.45000000000041</v>
      </c>
      <c r="AI18" s="27">
        <v>113.7900000000004</v>
      </c>
      <c r="AJ18" s="18">
        <v>109.30000000000038</v>
      </c>
      <c r="AK18" s="18">
        <v>109.36000000000038</v>
      </c>
      <c r="AL18" s="8">
        <v>108.2</v>
      </c>
      <c r="AM18" s="18">
        <v>110.16000000000039</v>
      </c>
      <c r="AN18" s="18">
        <v>110.39</v>
      </c>
      <c r="AO18" s="18">
        <v>110.18</v>
      </c>
      <c r="AP18" s="18">
        <v>109.26</v>
      </c>
      <c r="AQ18" s="18">
        <v>109.27</v>
      </c>
      <c r="AR18" s="18">
        <v>108.85</v>
      </c>
      <c r="AS18" s="18">
        <v>109.63</v>
      </c>
      <c r="AT18" s="18">
        <v>110.81</v>
      </c>
      <c r="AU18" s="18">
        <v>110.18</v>
      </c>
      <c r="AV18" s="18">
        <v>110.25</v>
      </c>
      <c r="AW18" s="18">
        <v>110.24</v>
      </c>
      <c r="AX18" s="18">
        <v>108.6</v>
      </c>
      <c r="AY18" s="18">
        <v>106.57</v>
      </c>
      <c r="AZ18" s="18">
        <v>107.72</v>
      </c>
      <c r="BA18" s="18">
        <v>107.92</v>
      </c>
      <c r="BB18" s="18">
        <v>108</v>
      </c>
      <c r="BC18" s="18">
        <v>108</v>
      </c>
      <c r="BD18" s="18">
        <v>109.73</v>
      </c>
      <c r="BE18" s="18">
        <v>111.07</v>
      </c>
      <c r="BF18" s="18">
        <v>110.74</v>
      </c>
      <c r="BG18" s="18">
        <v>109.33</v>
      </c>
      <c r="BH18" s="18">
        <v>109.6</v>
      </c>
      <c r="BI18" s="18">
        <v>109.63</v>
      </c>
      <c r="BJ18" s="18">
        <v>108.08</v>
      </c>
    </row>
    <row r="19" spans="1:62" ht="32.1" customHeight="1" x14ac:dyDescent="0.25">
      <c r="A19" s="3">
        <v>244</v>
      </c>
      <c r="B19" s="2" t="s">
        <v>19</v>
      </c>
      <c r="C19" s="12">
        <v>4.1996862471298232E-2</v>
      </c>
      <c r="D19" s="8">
        <v>137.69000000000048</v>
      </c>
      <c r="E19" s="8">
        <v>140.0400000000005</v>
      </c>
      <c r="F19" s="8">
        <v>143.06000000000051</v>
      </c>
      <c r="G19" s="8">
        <v>148.47000000000054</v>
      </c>
      <c r="H19" s="8">
        <v>148.75000000000054</v>
      </c>
      <c r="I19" s="8">
        <v>151.27000000000055</v>
      </c>
      <c r="J19" s="8">
        <v>160.25</v>
      </c>
      <c r="K19" s="8">
        <v>158.05000000000058</v>
      </c>
      <c r="L19" s="8">
        <v>158.24000000000058</v>
      </c>
      <c r="M19" s="8">
        <v>156.53000000000057</v>
      </c>
      <c r="N19" s="8">
        <v>156.18000000000058</v>
      </c>
      <c r="O19" s="8">
        <v>161.33000000000058</v>
      </c>
      <c r="P19" s="8">
        <v>166.98000000000059</v>
      </c>
      <c r="Q19" s="8">
        <v>163.85000000000056</v>
      </c>
      <c r="R19" s="8">
        <v>168.64000000000058</v>
      </c>
      <c r="S19" s="8">
        <v>171.4700000000006</v>
      </c>
      <c r="T19" s="8">
        <v>184.59000000000066</v>
      </c>
      <c r="U19" s="8">
        <v>186.55000000000067</v>
      </c>
      <c r="V19" s="8">
        <v>175.98000000000062</v>
      </c>
      <c r="W19" s="18">
        <v>176.14000000000061</v>
      </c>
      <c r="X19" s="18">
        <v>163.24000000000058</v>
      </c>
      <c r="Y19" s="19">
        <v>170.29000000000059</v>
      </c>
      <c r="Z19" s="19">
        <v>165.83000000000061</v>
      </c>
      <c r="AA19" s="19">
        <v>167.27000000000061</v>
      </c>
      <c r="AB19" s="19">
        <v>169.8100000000006</v>
      </c>
      <c r="AC19" s="18">
        <v>172.96000000000063</v>
      </c>
      <c r="AD19" s="19">
        <v>177.58000000000064</v>
      </c>
      <c r="AE19" s="19">
        <v>173.02000000000064</v>
      </c>
      <c r="AF19" s="19">
        <v>173.02</v>
      </c>
      <c r="AG19" s="27">
        <v>172.83000000000064</v>
      </c>
      <c r="AH19" s="27">
        <v>176.51000000000062</v>
      </c>
      <c r="AI19" s="27">
        <v>171.83000000000061</v>
      </c>
      <c r="AJ19" s="18">
        <v>169.92000000000058</v>
      </c>
      <c r="AK19" s="18">
        <v>168.4700000000006</v>
      </c>
      <c r="AL19" s="8">
        <v>169.82</v>
      </c>
      <c r="AM19" s="18">
        <v>170.30000000000061</v>
      </c>
      <c r="AN19" s="18">
        <v>171.79</v>
      </c>
      <c r="AO19" s="18">
        <v>170.81</v>
      </c>
      <c r="AP19" s="18">
        <v>169.68</v>
      </c>
      <c r="AQ19" s="18">
        <v>177.66</v>
      </c>
      <c r="AR19" s="18">
        <v>172.05</v>
      </c>
      <c r="AS19" s="18">
        <v>188.25</v>
      </c>
      <c r="AT19" s="18">
        <v>207.7</v>
      </c>
      <c r="AU19" s="18">
        <v>206.43</v>
      </c>
      <c r="AV19" s="18">
        <v>199.25</v>
      </c>
      <c r="AW19" s="18">
        <v>204.97</v>
      </c>
      <c r="AX19" s="18">
        <v>212.61</v>
      </c>
      <c r="AY19" s="18">
        <v>214.85</v>
      </c>
      <c r="AZ19" s="18">
        <v>217.53</v>
      </c>
      <c r="BA19" s="18">
        <v>221.58</v>
      </c>
      <c r="BB19" s="18">
        <v>229.05</v>
      </c>
      <c r="BC19" s="18">
        <v>229.05</v>
      </c>
      <c r="BD19" s="18">
        <v>227.2</v>
      </c>
      <c r="BE19" s="18">
        <v>225.56</v>
      </c>
      <c r="BF19" s="18">
        <v>237.37</v>
      </c>
      <c r="BG19" s="18">
        <v>237.01</v>
      </c>
      <c r="BH19" s="18">
        <v>234.66</v>
      </c>
      <c r="BI19" s="18">
        <v>250.96</v>
      </c>
      <c r="BJ19" s="18">
        <v>264.64999999999998</v>
      </c>
    </row>
    <row r="20" spans="1:62" ht="32.1" customHeight="1" x14ac:dyDescent="0.25">
      <c r="A20" s="3">
        <v>251</v>
      </c>
      <c r="B20" s="2" t="s">
        <v>20</v>
      </c>
      <c r="C20" s="12">
        <v>0.11596825422230155</v>
      </c>
      <c r="D20" s="8">
        <v>106.68000000000039</v>
      </c>
      <c r="E20" s="8">
        <v>111.38000000000039</v>
      </c>
      <c r="F20" s="8">
        <v>114.78000000000041</v>
      </c>
      <c r="G20" s="8">
        <v>115.89000000000041</v>
      </c>
      <c r="H20" s="8">
        <v>117.55000000000041</v>
      </c>
      <c r="I20" s="8">
        <v>121.60000000000042</v>
      </c>
      <c r="J20" s="8">
        <v>125.78000000000044</v>
      </c>
      <c r="K20" s="8">
        <v>135.78000000000048</v>
      </c>
      <c r="L20" s="8">
        <v>137.79000000000048</v>
      </c>
      <c r="M20" s="8">
        <v>138.71000000000049</v>
      </c>
      <c r="N20" s="8">
        <v>147.6400000000005</v>
      </c>
      <c r="O20" s="8">
        <v>148.64000000000053</v>
      </c>
      <c r="P20" s="8">
        <v>148.70000000000053</v>
      </c>
      <c r="Q20" s="8">
        <v>152.01000000000053</v>
      </c>
      <c r="R20" s="8">
        <v>153.17000000000053</v>
      </c>
      <c r="S20" s="8">
        <v>154.24000000000055</v>
      </c>
      <c r="T20" s="8">
        <v>182.49000000000066</v>
      </c>
      <c r="U20" s="8">
        <v>185.72000000000065</v>
      </c>
      <c r="V20" s="8">
        <v>184.85000000000065</v>
      </c>
      <c r="W20" s="18">
        <v>175.60000000000062</v>
      </c>
      <c r="X20" s="18">
        <v>171.51000000000059</v>
      </c>
      <c r="Y20" s="19">
        <v>170.5600000000006</v>
      </c>
      <c r="Z20" s="19">
        <v>168.45000000000059</v>
      </c>
      <c r="AA20" s="19">
        <v>168.14000000000058</v>
      </c>
      <c r="AB20" s="19">
        <v>167.35000000000059</v>
      </c>
      <c r="AC20" s="18">
        <v>157.51000000000056</v>
      </c>
      <c r="AD20" s="19">
        <v>157.14000000000055</v>
      </c>
      <c r="AE20" s="19">
        <v>157.06000000000057</v>
      </c>
      <c r="AF20" s="19">
        <v>159.06</v>
      </c>
      <c r="AG20" s="27">
        <v>159.13000000000056</v>
      </c>
      <c r="AH20" s="27">
        <v>159.13000000000056</v>
      </c>
      <c r="AI20" s="27">
        <v>155.77000000000055</v>
      </c>
      <c r="AJ20" s="18">
        <v>155.20000000000053</v>
      </c>
      <c r="AK20" s="18">
        <v>155.06000000000054</v>
      </c>
      <c r="AL20" s="8">
        <v>152.77000000000001</v>
      </c>
      <c r="AM20" s="18">
        <v>154.22000000000054</v>
      </c>
      <c r="AN20" s="18">
        <v>155.32</v>
      </c>
      <c r="AO20" s="18">
        <v>154.94999999999999</v>
      </c>
      <c r="AP20" s="18">
        <v>155.56</v>
      </c>
      <c r="AQ20" s="18">
        <v>155.19999999999999</v>
      </c>
      <c r="AR20" s="18">
        <v>155.25</v>
      </c>
      <c r="AS20" s="18">
        <v>155.57</v>
      </c>
      <c r="AT20" s="18">
        <v>151.74</v>
      </c>
      <c r="AU20" s="18">
        <v>151.99</v>
      </c>
      <c r="AV20" s="18">
        <v>151.78</v>
      </c>
      <c r="AW20" s="18">
        <v>151.97</v>
      </c>
      <c r="AX20" s="18">
        <v>151.66</v>
      </c>
      <c r="AY20" s="18">
        <v>152.35</v>
      </c>
      <c r="AZ20" s="18">
        <v>151.83000000000001</v>
      </c>
      <c r="BA20" s="18">
        <v>151.91</v>
      </c>
      <c r="BB20" s="18">
        <v>152.21</v>
      </c>
      <c r="BC20" s="18">
        <v>152.21</v>
      </c>
      <c r="BD20" s="18">
        <v>152.61000000000001</v>
      </c>
      <c r="BE20" s="18">
        <v>152.44999999999999</v>
      </c>
      <c r="BF20" s="18">
        <v>153.15</v>
      </c>
      <c r="BG20" s="18">
        <v>153.71</v>
      </c>
      <c r="BH20" s="18">
        <v>153.54</v>
      </c>
      <c r="BI20" s="18">
        <v>152.97999999999999</v>
      </c>
      <c r="BJ20" s="18">
        <v>153.29</v>
      </c>
    </row>
    <row r="21" spans="1:62" ht="32.1" customHeight="1" x14ac:dyDescent="0.25">
      <c r="A21" s="3">
        <v>252</v>
      </c>
      <c r="B21" s="2" t="s">
        <v>21</v>
      </c>
      <c r="C21" s="12">
        <v>7.0011041393081971E-3</v>
      </c>
      <c r="D21" s="8">
        <v>127.78000000000046</v>
      </c>
      <c r="E21" s="8">
        <v>127.85000000000045</v>
      </c>
      <c r="F21" s="8">
        <v>128.87000000000046</v>
      </c>
      <c r="G21" s="8">
        <v>130.57000000000045</v>
      </c>
      <c r="H21" s="8">
        <v>130.57000000000045</v>
      </c>
      <c r="I21" s="8">
        <v>130.58000000000047</v>
      </c>
      <c r="J21" s="8">
        <v>133.50000000000048</v>
      </c>
      <c r="K21" s="8">
        <v>144.72000000000051</v>
      </c>
      <c r="L21" s="8">
        <v>145.06000000000051</v>
      </c>
      <c r="M21" s="8">
        <v>145.86000000000053</v>
      </c>
      <c r="N21" s="8">
        <v>148.52000000000055</v>
      </c>
      <c r="O21" s="8">
        <v>160.86000000000058</v>
      </c>
      <c r="P21" s="8">
        <v>166.36000000000061</v>
      </c>
      <c r="Q21" s="8">
        <v>167.13000000000059</v>
      </c>
      <c r="R21" s="8">
        <v>168.4700000000006</v>
      </c>
      <c r="S21" s="8">
        <v>174.27000000000064</v>
      </c>
      <c r="T21" s="8">
        <v>188.53000000000068</v>
      </c>
      <c r="U21" s="8">
        <v>191.35000000000068</v>
      </c>
      <c r="V21" s="8">
        <v>191.78000000000068</v>
      </c>
      <c r="W21" s="18">
        <v>191.1100000000007</v>
      </c>
      <c r="X21" s="18">
        <v>187.07000000000065</v>
      </c>
      <c r="Y21" s="19">
        <v>189.29000000000067</v>
      </c>
      <c r="Z21" s="19">
        <v>185.35000000000065</v>
      </c>
      <c r="AA21" s="19">
        <v>184.88000000000065</v>
      </c>
      <c r="AB21" s="19">
        <v>184.88000000000065</v>
      </c>
      <c r="AC21" s="18">
        <v>183.58000000000067</v>
      </c>
      <c r="AD21" s="19">
        <v>183.58000000000067</v>
      </c>
      <c r="AE21" s="19">
        <v>183.76000000000064</v>
      </c>
      <c r="AF21" s="19">
        <v>183.76</v>
      </c>
      <c r="AG21" s="27">
        <v>183.77000000000066</v>
      </c>
      <c r="AH21" s="27">
        <v>183.77000000000066</v>
      </c>
      <c r="AI21" s="27">
        <v>179.41000000000062</v>
      </c>
      <c r="AJ21" s="18">
        <v>177.85000000000062</v>
      </c>
      <c r="AK21" s="18">
        <v>178.11000000000064</v>
      </c>
      <c r="AL21" s="8">
        <v>177.85</v>
      </c>
      <c r="AM21" s="18">
        <v>176.62000000000063</v>
      </c>
      <c r="AN21" s="18">
        <v>177.85</v>
      </c>
      <c r="AO21" s="18">
        <v>177.85</v>
      </c>
      <c r="AP21" s="18">
        <v>178.74</v>
      </c>
      <c r="AQ21" s="18">
        <v>177.85</v>
      </c>
      <c r="AR21" s="18">
        <v>180.2</v>
      </c>
      <c r="AS21" s="18">
        <v>179.41</v>
      </c>
      <c r="AT21" s="18">
        <v>182.4</v>
      </c>
      <c r="AU21" s="18">
        <v>182.4</v>
      </c>
      <c r="AV21" s="18">
        <v>181.86</v>
      </c>
      <c r="AW21" s="18">
        <v>181.86</v>
      </c>
      <c r="AX21" s="18">
        <v>181.86</v>
      </c>
      <c r="AY21" s="18">
        <v>182.05</v>
      </c>
      <c r="AZ21" s="18">
        <v>182.05</v>
      </c>
      <c r="BA21" s="18">
        <v>182.05</v>
      </c>
      <c r="BB21" s="18">
        <v>180.9</v>
      </c>
      <c r="BC21" s="18">
        <v>180.9</v>
      </c>
      <c r="BD21" s="18">
        <v>180.9</v>
      </c>
      <c r="BE21" s="18">
        <v>180.53</v>
      </c>
      <c r="BF21" s="18">
        <v>180.53</v>
      </c>
      <c r="BG21" s="18">
        <v>183.04</v>
      </c>
      <c r="BH21" s="18">
        <v>184.98</v>
      </c>
      <c r="BI21" s="18">
        <v>183.97</v>
      </c>
      <c r="BJ21" s="18">
        <v>183.97</v>
      </c>
    </row>
    <row r="22" spans="1:62" ht="32.1" customHeight="1" x14ac:dyDescent="0.25">
      <c r="A22" s="3">
        <v>257</v>
      </c>
      <c r="B22" s="2" t="s">
        <v>22</v>
      </c>
      <c r="C22" s="12">
        <v>6.7742969263855932E-3</v>
      </c>
      <c r="D22" s="8">
        <v>107.58000000000038</v>
      </c>
      <c r="E22" s="8">
        <v>109.37000000000039</v>
      </c>
      <c r="F22" s="8">
        <v>109.51000000000039</v>
      </c>
      <c r="G22" s="8">
        <v>109.51000000000039</v>
      </c>
      <c r="H22" s="8">
        <v>109.62000000000039</v>
      </c>
      <c r="I22" s="8">
        <v>109.74000000000038</v>
      </c>
      <c r="J22" s="8">
        <v>109.74000000000038</v>
      </c>
      <c r="K22" s="8">
        <v>110.0900000000004</v>
      </c>
      <c r="L22" s="8">
        <v>110.0900000000004</v>
      </c>
      <c r="M22" s="8">
        <v>111.8600000000004</v>
      </c>
      <c r="N22" s="8">
        <v>111.8600000000004</v>
      </c>
      <c r="O22" s="8">
        <v>112.7900000000004</v>
      </c>
      <c r="P22" s="8">
        <v>112.7900000000004</v>
      </c>
      <c r="Q22" s="8">
        <v>113.38000000000039</v>
      </c>
      <c r="R22" s="8">
        <v>114.21000000000041</v>
      </c>
      <c r="S22" s="8">
        <v>114.21000000000041</v>
      </c>
      <c r="T22" s="8">
        <v>114.52000000000041</v>
      </c>
      <c r="U22" s="8">
        <v>115.84000000000042</v>
      </c>
      <c r="V22" s="8">
        <v>118.71000000000042</v>
      </c>
      <c r="W22" s="18">
        <v>119.95000000000043</v>
      </c>
      <c r="X22" s="18">
        <v>124.48000000000044</v>
      </c>
      <c r="Y22" s="19">
        <v>124.48000000000044</v>
      </c>
      <c r="Z22" s="19">
        <v>124.74000000000044</v>
      </c>
      <c r="AA22" s="19">
        <v>124.79000000000045</v>
      </c>
      <c r="AB22" s="19">
        <v>124.79000000000045</v>
      </c>
      <c r="AC22" s="18">
        <v>124.79000000000045</v>
      </c>
      <c r="AD22" s="19">
        <v>123.97000000000044</v>
      </c>
      <c r="AE22" s="19">
        <v>123.97000000000044</v>
      </c>
      <c r="AF22" s="19">
        <v>123.97</v>
      </c>
      <c r="AG22" s="27">
        <v>123.62000000000045</v>
      </c>
      <c r="AH22" s="27">
        <v>123.62000000000045</v>
      </c>
      <c r="AI22" s="27">
        <v>123.62000000000045</v>
      </c>
      <c r="AJ22" s="18">
        <v>126.15000000000046</v>
      </c>
      <c r="AK22" s="18">
        <v>126.15000000000046</v>
      </c>
      <c r="AL22" s="8">
        <v>126.15</v>
      </c>
      <c r="AM22" s="18">
        <v>128.05000000000047</v>
      </c>
      <c r="AN22" s="18">
        <v>126.15</v>
      </c>
      <c r="AO22" s="18">
        <v>126.15</v>
      </c>
      <c r="AP22" s="18">
        <v>125.01</v>
      </c>
      <c r="AQ22" s="18">
        <v>126.15</v>
      </c>
      <c r="AR22" s="18">
        <v>126.15</v>
      </c>
      <c r="AS22" s="18">
        <v>126.38</v>
      </c>
      <c r="AT22" s="18">
        <v>127.12</v>
      </c>
      <c r="AU22" s="18">
        <v>127.12</v>
      </c>
      <c r="AV22" s="18">
        <v>128.19</v>
      </c>
      <c r="AW22" s="18">
        <v>127.68</v>
      </c>
      <c r="AX22" s="18">
        <v>127.68</v>
      </c>
      <c r="AY22" s="18">
        <v>127.68</v>
      </c>
      <c r="AZ22" s="18">
        <v>129.36000000000001</v>
      </c>
      <c r="BA22" s="18">
        <v>129.36000000000001</v>
      </c>
      <c r="BB22" s="18">
        <v>130.38</v>
      </c>
      <c r="BC22" s="18">
        <v>130.38</v>
      </c>
      <c r="BD22" s="18">
        <v>130.38</v>
      </c>
      <c r="BE22" s="18">
        <v>130.38</v>
      </c>
      <c r="BF22" s="18">
        <v>130.38</v>
      </c>
      <c r="BG22" s="18">
        <v>130.38</v>
      </c>
      <c r="BH22" s="18">
        <v>130.38</v>
      </c>
      <c r="BI22" s="18">
        <v>132.15</v>
      </c>
      <c r="BJ22" s="18">
        <v>131.54</v>
      </c>
    </row>
    <row r="23" spans="1:62" ht="32.1" customHeight="1" x14ac:dyDescent="0.25">
      <c r="A23" s="3">
        <v>259</v>
      </c>
      <c r="B23" s="2" t="s">
        <v>23</v>
      </c>
      <c r="C23" s="12">
        <v>3.2541672304598243E-2</v>
      </c>
      <c r="D23" s="8">
        <v>95.840000000000344</v>
      </c>
      <c r="E23" s="8">
        <v>96.160000000000338</v>
      </c>
      <c r="F23" s="8">
        <v>97.630000000000337</v>
      </c>
      <c r="G23" s="8">
        <v>100.34000000000036</v>
      </c>
      <c r="H23" s="8">
        <v>104.63000000000036</v>
      </c>
      <c r="I23" s="8">
        <v>105.89000000000037</v>
      </c>
      <c r="J23" s="8">
        <v>108.69000000000038</v>
      </c>
      <c r="K23" s="8">
        <v>111.52000000000039</v>
      </c>
      <c r="L23" s="8">
        <v>115.84000000000042</v>
      </c>
      <c r="M23" s="8">
        <v>118.35000000000042</v>
      </c>
      <c r="N23" s="8">
        <v>118.56000000000043</v>
      </c>
      <c r="O23" s="8">
        <v>119.46000000000042</v>
      </c>
      <c r="P23" s="8">
        <v>121.48000000000043</v>
      </c>
      <c r="Q23" s="8">
        <v>121.45000000000043</v>
      </c>
      <c r="R23" s="8">
        <v>122.34000000000044</v>
      </c>
      <c r="S23" s="8">
        <v>124.10000000000043</v>
      </c>
      <c r="T23" s="8">
        <v>133.16000000000048</v>
      </c>
      <c r="U23" s="8">
        <v>137.12000000000049</v>
      </c>
      <c r="V23" s="8">
        <v>143.58000000000052</v>
      </c>
      <c r="W23" s="18">
        <v>142.24000000000052</v>
      </c>
      <c r="X23" s="18">
        <v>140.6700000000005</v>
      </c>
      <c r="Y23" s="19">
        <v>136.92000000000047</v>
      </c>
      <c r="Z23" s="19">
        <v>137.56000000000049</v>
      </c>
      <c r="AA23" s="19">
        <v>136.09000000000049</v>
      </c>
      <c r="AB23" s="19">
        <v>134.53000000000048</v>
      </c>
      <c r="AC23" s="18">
        <v>133.21000000000049</v>
      </c>
      <c r="AD23" s="19">
        <v>136.67000000000047</v>
      </c>
      <c r="AE23" s="19">
        <v>136.94000000000048</v>
      </c>
      <c r="AF23" s="19">
        <v>136.08000000000001</v>
      </c>
      <c r="AG23" s="27">
        <v>136.74000000000049</v>
      </c>
      <c r="AH23" s="27">
        <v>135.70000000000047</v>
      </c>
      <c r="AI23" s="27">
        <v>130.43000000000046</v>
      </c>
      <c r="AJ23" s="18">
        <v>130.24000000000046</v>
      </c>
      <c r="AK23" s="18">
        <v>129.54000000000045</v>
      </c>
      <c r="AL23" s="8">
        <v>129.15</v>
      </c>
      <c r="AM23" s="18">
        <v>129.95000000000044</v>
      </c>
      <c r="AN23" s="18">
        <v>131.38</v>
      </c>
      <c r="AO23" s="18">
        <v>130.31</v>
      </c>
      <c r="AP23" s="18">
        <v>131.07</v>
      </c>
      <c r="AQ23" s="18">
        <v>132.54</v>
      </c>
      <c r="AR23" s="18">
        <v>129.26</v>
      </c>
      <c r="AS23" s="18">
        <v>132.38999999999999</v>
      </c>
      <c r="AT23" s="18">
        <v>135.41</v>
      </c>
      <c r="AU23" s="18">
        <v>134.44</v>
      </c>
      <c r="AV23" s="18">
        <v>133.69</v>
      </c>
      <c r="AW23" s="18">
        <v>133.47999999999999</v>
      </c>
      <c r="AX23" s="18">
        <v>133.63</v>
      </c>
      <c r="AY23" s="18">
        <v>133.4</v>
      </c>
      <c r="AZ23" s="18">
        <v>133.78</v>
      </c>
      <c r="BA23" s="18">
        <v>133.99</v>
      </c>
      <c r="BB23" s="18">
        <v>134.19</v>
      </c>
      <c r="BC23" s="18">
        <v>134.19</v>
      </c>
      <c r="BD23" s="18">
        <v>136.24</v>
      </c>
      <c r="BE23" s="18">
        <v>136.38</v>
      </c>
      <c r="BF23" s="18">
        <v>136.55000000000001</v>
      </c>
      <c r="BG23" s="18">
        <v>134.62</v>
      </c>
      <c r="BH23" s="18">
        <v>134.49</v>
      </c>
      <c r="BI23" s="18">
        <v>134.35</v>
      </c>
      <c r="BJ23" s="18">
        <v>133.81</v>
      </c>
    </row>
    <row r="24" spans="1:62" ht="32.1" customHeight="1" x14ac:dyDescent="0.25">
      <c r="A24" s="3">
        <v>263</v>
      </c>
      <c r="B24" s="2" t="s">
        <v>24</v>
      </c>
      <c r="C24" s="12">
        <v>8.0733868791897558E-3</v>
      </c>
      <c r="D24" s="8">
        <v>109.35000000000038</v>
      </c>
      <c r="E24" s="8">
        <v>110.32000000000039</v>
      </c>
      <c r="F24" s="8">
        <v>110.32000000000039</v>
      </c>
      <c r="G24" s="8">
        <v>110.32000000000039</v>
      </c>
      <c r="H24" s="8">
        <v>110.32000000000039</v>
      </c>
      <c r="I24" s="8">
        <v>110.32000000000039</v>
      </c>
      <c r="J24" s="8">
        <v>110.32000000000039</v>
      </c>
      <c r="K24" s="8">
        <v>110.32000000000039</v>
      </c>
      <c r="L24" s="8">
        <v>110.32000000000039</v>
      </c>
      <c r="M24" s="8">
        <v>110.32000000000039</v>
      </c>
      <c r="N24" s="8">
        <v>110.32000000000039</v>
      </c>
      <c r="O24" s="8">
        <v>110.32000000000039</v>
      </c>
      <c r="P24" s="8">
        <v>110.32000000000039</v>
      </c>
      <c r="Q24" s="8">
        <v>110.32000000000039</v>
      </c>
      <c r="R24" s="8">
        <v>110.32000000000039</v>
      </c>
      <c r="S24" s="8">
        <v>110.32000000000039</v>
      </c>
      <c r="T24" s="8">
        <v>113.27000000000039</v>
      </c>
      <c r="U24" s="8">
        <v>113.27000000000039</v>
      </c>
      <c r="V24" s="8">
        <v>113.27000000000039</v>
      </c>
      <c r="W24" s="18">
        <v>113.27000000000039</v>
      </c>
      <c r="X24" s="18">
        <v>113.27000000000039</v>
      </c>
      <c r="Y24" s="19">
        <v>113.27000000000039</v>
      </c>
      <c r="Z24" s="19">
        <v>113.27000000000039</v>
      </c>
      <c r="AA24" s="19">
        <v>113.27000000000039</v>
      </c>
      <c r="AB24" s="19">
        <v>113.27000000000039</v>
      </c>
      <c r="AC24" s="18">
        <v>118.31000000000043</v>
      </c>
      <c r="AD24" s="19">
        <v>118.31000000000043</v>
      </c>
      <c r="AE24" s="19">
        <v>118.31000000000043</v>
      </c>
      <c r="AF24" s="19">
        <v>118.31</v>
      </c>
      <c r="AG24" s="27">
        <v>118.31000000000043</v>
      </c>
      <c r="AH24" s="27">
        <v>118.31000000000043</v>
      </c>
      <c r="AI24" s="27">
        <v>118.31000000000043</v>
      </c>
      <c r="AJ24" s="18">
        <v>118.31</v>
      </c>
      <c r="AK24" s="18">
        <v>118.31000000000043</v>
      </c>
      <c r="AL24" s="8">
        <v>118.31</v>
      </c>
      <c r="AM24" s="18">
        <v>118.31000000000043</v>
      </c>
      <c r="AN24" s="18">
        <v>118.31</v>
      </c>
      <c r="AO24" s="18">
        <v>123.04</v>
      </c>
      <c r="AP24" s="18">
        <v>118.31</v>
      </c>
      <c r="AQ24" s="18">
        <v>118.31</v>
      </c>
      <c r="AR24" s="18">
        <v>118.31</v>
      </c>
      <c r="AS24" s="18">
        <v>118.31</v>
      </c>
      <c r="AT24" s="18">
        <v>123.04</v>
      </c>
      <c r="AU24" s="18">
        <v>123.04</v>
      </c>
      <c r="AV24" s="18">
        <v>123.04</v>
      </c>
      <c r="AW24" s="18">
        <v>123.04</v>
      </c>
      <c r="AX24" s="18">
        <v>123.28</v>
      </c>
      <c r="AY24" s="18">
        <v>123.28</v>
      </c>
      <c r="AZ24" s="18">
        <v>123.28</v>
      </c>
      <c r="BA24" s="18">
        <v>124.4</v>
      </c>
      <c r="BB24" s="18">
        <v>124.4</v>
      </c>
      <c r="BC24" s="18">
        <v>124.4</v>
      </c>
      <c r="BD24" s="18">
        <v>124.67</v>
      </c>
      <c r="BE24" s="18">
        <v>124.67</v>
      </c>
      <c r="BF24" s="18">
        <v>124.67</v>
      </c>
      <c r="BG24" s="18">
        <v>125.17</v>
      </c>
      <c r="BH24" s="18">
        <v>125.17</v>
      </c>
      <c r="BI24" s="18">
        <v>125.17</v>
      </c>
      <c r="BJ24" s="18">
        <v>125.65</v>
      </c>
    </row>
    <row r="25" spans="1:62" ht="32.1" customHeight="1" x14ac:dyDescent="0.25">
      <c r="A25" s="3">
        <v>271</v>
      </c>
      <c r="B25" s="2" t="s">
        <v>25</v>
      </c>
      <c r="C25" s="12">
        <v>1.5872961978254604E-2</v>
      </c>
      <c r="D25" s="8">
        <v>113.6100000000004</v>
      </c>
      <c r="E25" s="8">
        <v>113.6100000000004</v>
      </c>
      <c r="F25" s="8">
        <v>113.6100000000004</v>
      </c>
      <c r="G25" s="8">
        <v>113.6100000000004</v>
      </c>
      <c r="H25" s="8">
        <v>113.6100000000004</v>
      </c>
      <c r="I25" s="8">
        <v>114.84000000000042</v>
      </c>
      <c r="J25" s="8">
        <v>114.84000000000042</v>
      </c>
      <c r="K25" s="8">
        <v>114.84000000000042</v>
      </c>
      <c r="L25" s="8">
        <v>117.95000000000041</v>
      </c>
      <c r="M25" s="8">
        <v>118.35000000000042</v>
      </c>
      <c r="N25" s="8">
        <v>118.35000000000042</v>
      </c>
      <c r="O25" s="8">
        <v>118.35000000000042</v>
      </c>
      <c r="P25" s="8">
        <v>121.83000000000042</v>
      </c>
      <c r="Q25" s="8">
        <v>121.83000000000042</v>
      </c>
      <c r="R25" s="8">
        <v>122.62000000000045</v>
      </c>
      <c r="S25" s="8">
        <v>122.62000000000045</v>
      </c>
      <c r="T25" s="8">
        <v>122.62000000000045</v>
      </c>
      <c r="U25" s="8">
        <v>125.02000000000044</v>
      </c>
      <c r="V25" s="8">
        <v>126.30000000000045</v>
      </c>
      <c r="W25" s="18">
        <v>126.30000000000045</v>
      </c>
      <c r="X25" s="18">
        <v>128.36000000000047</v>
      </c>
      <c r="Y25" s="19">
        <v>131.25000000000045</v>
      </c>
      <c r="Z25" s="19">
        <v>131.25000000000045</v>
      </c>
      <c r="AA25" s="19">
        <v>131.25000000000045</v>
      </c>
      <c r="AB25" s="19">
        <v>131.25000000000045</v>
      </c>
      <c r="AC25" s="18">
        <v>131.25000000000045</v>
      </c>
      <c r="AD25" s="19">
        <v>131.25000000000045</v>
      </c>
      <c r="AE25" s="19">
        <v>133.72000000000048</v>
      </c>
      <c r="AF25" s="19">
        <v>133.6</v>
      </c>
      <c r="AG25" s="27">
        <v>133.60000000000048</v>
      </c>
      <c r="AH25" s="27">
        <v>135.63000000000048</v>
      </c>
      <c r="AI25" s="27">
        <v>139.45000000000047</v>
      </c>
      <c r="AJ25" s="18">
        <v>139.45000000000047</v>
      </c>
      <c r="AK25" s="18">
        <v>141.40000000000052</v>
      </c>
      <c r="AL25" s="8">
        <v>139.44999999999999</v>
      </c>
      <c r="AM25" s="18">
        <v>139.45000000000047</v>
      </c>
      <c r="AN25" s="18">
        <v>139.44999999999999</v>
      </c>
      <c r="AO25" s="18">
        <v>139.44999999999999</v>
      </c>
      <c r="AP25" s="18">
        <v>139.44999999999999</v>
      </c>
      <c r="AQ25" s="18">
        <v>139.44999999999999</v>
      </c>
      <c r="AR25" s="18">
        <v>139.44999999999999</v>
      </c>
      <c r="AS25" s="18">
        <v>139.44999999999999</v>
      </c>
      <c r="AT25" s="18">
        <v>142.63</v>
      </c>
      <c r="AU25" s="18">
        <v>142.83000000000001</v>
      </c>
      <c r="AV25" s="18">
        <v>142.83000000000001</v>
      </c>
      <c r="AW25" s="18">
        <v>142.83000000000001</v>
      </c>
      <c r="AX25" s="18">
        <v>142.83000000000001</v>
      </c>
      <c r="AY25" s="18">
        <v>142.88</v>
      </c>
      <c r="AZ25" s="18">
        <v>142.87</v>
      </c>
      <c r="BA25" s="18">
        <v>144.47</v>
      </c>
      <c r="BB25" s="18">
        <v>144.44</v>
      </c>
      <c r="BC25" s="18">
        <v>144.44</v>
      </c>
      <c r="BD25" s="18">
        <v>143.18</v>
      </c>
      <c r="BE25" s="18">
        <v>143.18</v>
      </c>
      <c r="BF25" s="18">
        <v>143.22</v>
      </c>
      <c r="BG25" s="18">
        <v>144.27000000000001</v>
      </c>
      <c r="BH25" s="18">
        <v>144.16</v>
      </c>
      <c r="BI25" s="18">
        <v>144.16</v>
      </c>
      <c r="BJ25" s="18">
        <v>144.16999999999999</v>
      </c>
    </row>
    <row r="26" spans="1:62" ht="32.1" customHeight="1" x14ac:dyDescent="0.25">
      <c r="A26" s="3">
        <v>273</v>
      </c>
      <c r="B26" s="2" t="s">
        <v>26</v>
      </c>
      <c r="C26" s="12">
        <v>4.1289365743492561E-2</v>
      </c>
      <c r="D26" s="8">
        <v>129.99000000000046</v>
      </c>
      <c r="E26" s="8">
        <v>130.46000000000046</v>
      </c>
      <c r="F26" s="8">
        <v>134.28000000000048</v>
      </c>
      <c r="G26" s="8">
        <v>137.8600000000005</v>
      </c>
      <c r="H26" s="8">
        <v>141.7300000000005</v>
      </c>
      <c r="I26" s="8">
        <v>144.37000000000052</v>
      </c>
      <c r="J26" s="8">
        <v>148.02000000000001</v>
      </c>
      <c r="K26" s="8">
        <v>150.99000000000055</v>
      </c>
      <c r="L26" s="8">
        <v>151.36000000000055</v>
      </c>
      <c r="M26" s="8">
        <v>153.78000000000054</v>
      </c>
      <c r="N26" s="8">
        <v>158.52000000000058</v>
      </c>
      <c r="O26" s="8">
        <v>157.84000000000057</v>
      </c>
      <c r="P26" s="8">
        <v>165.0300000000006</v>
      </c>
      <c r="Q26" s="8">
        <v>170.57000000000059</v>
      </c>
      <c r="R26" s="8">
        <v>171.5300000000006</v>
      </c>
      <c r="S26" s="8">
        <v>173.45000000000061</v>
      </c>
      <c r="T26" s="8">
        <v>175.67000000000061</v>
      </c>
      <c r="U26" s="8">
        <v>179.69000000000062</v>
      </c>
      <c r="V26" s="8">
        <v>179.38000000000062</v>
      </c>
      <c r="W26" s="18">
        <v>176.34000000000063</v>
      </c>
      <c r="X26" s="18">
        <v>173.65000000000063</v>
      </c>
      <c r="Y26" s="19">
        <v>173.88000000000062</v>
      </c>
      <c r="Z26" s="19">
        <v>174.06000000000063</v>
      </c>
      <c r="AA26" s="19">
        <v>173.06000000000063</v>
      </c>
      <c r="AB26" s="19">
        <v>175.13000000000062</v>
      </c>
      <c r="AC26" s="18">
        <v>176.38000000000062</v>
      </c>
      <c r="AD26" s="19">
        <v>179.30000000000064</v>
      </c>
      <c r="AE26" s="19">
        <v>182.49000000000066</v>
      </c>
      <c r="AF26" s="19">
        <v>180.77</v>
      </c>
      <c r="AG26" s="27">
        <v>179.23000000000062</v>
      </c>
      <c r="AH26" s="27">
        <v>173.66000000000062</v>
      </c>
      <c r="AI26" s="27">
        <v>176.44000000000062</v>
      </c>
      <c r="AJ26" s="18">
        <v>174.76000000000062</v>
      </c>
      <c r="AK26" s="18">
        <v>174.22000000000062</v>
      </c>
      <c r="AL26" s="8">
        <v>175.11</v>
      </c>
      <c r="AM26" s="18">
        <v>174.97000000000062</v>
      </c>
      <c r="AN26" s="18">
        <v>177.96</v>
      </c>
      <c r="AO26" s="18">
        <v>172.79</v>
      </c>
      <c r="AP26" s="18">
        <v>174.43</v>
      </c>
      <c r="AQ26" s="18">
        <v>175.42</v>
      </c>
      <c r="AR26" s="18">
        <v>175.52</v>
      </c>
      <c r="AS26" s="18">
        <v>180.16</v>
      </c>
      <c r="AT26" s="18">
        <v>186.74</v>
      </c>
      <c r="AU26" s="18">
        <v>186.98</v>
      </c>
      <c r="AV26" s="18">
        <v>188.67</v>
      </c>
      <c r="AW26" s="18">
        <v>184.57</v>
      </c>
      <c r="AX26" s="18">
        <v>180.19</v>
      </c>
      <c r="AY26" s="18">
        <v>179.98</v>
      </c>
      <c r="AZ26" s="18">
        <v>181.05</v>
      </c>
      <c r="BA26" s="18">
        <v>181</v>
      </c>
      <c r="BB26" s="18">
        <v>182.46</v>
      </c>
      <c r="BC26" s="18">
        <v>182.46</v>
      </c>
      <c r="BD26" s="18">
        <v>185.48</v>
      </c>
      <c r="BE26" s="18">
        <v>182.68</v>
      </c>
      <c r="BF26" s="18">
        <v>181.82</v>
      </c>
      <c r="BG26" s="18">
        <v>182.65</v>
      </c>
      <c r="BH26" s="18">
        <v>181.19</v>
      </c>
      <c r="BI26" s="18">
        <v>180.88</v>
      </c>
      <c r="BJ26" s="18">
        <v>180.09</v>
      </c>
    </row>
    <row r="27" spans="1:62" ht="32.1" customHeight="1" x14ac:dyDescent="0.25">
      <c r="A27" s="3">
        <v>274</v>
      </c>
      <c r="B27" s="2" t="s">
        <v>27</v>
      </c>
      <c r="C27" s="12">
        <v>3.7879366224124612E-2</v>
      </c>
      <c r="D27" s="8">
        <v>128.43000000000046</v>
      </c>
      <c r="E27" s="8">
        <v>128.43000000000046</v>
      </c>
      <c r="F27" s="8">
        <v>134</v>
      </c>
      <c r="G27" s="8">
        <v>134</v>
      </c>
      <c r="H27" s="8">
        <v>134</v>
      </c>
      <c r="I27" s="8">
        <v>134.95000000000047</v>
      </c>
      <c r="J27" s="8">
        <v>135.13000000000048</v>
      </c>
      <c r="K27" s="8">
        <v>135.87000000000049</v>
      </c>
      <c r="L27" s="8">
        <v>136.76000000000047</v>
      </c>
      <c r="M27" s="8">
        <v>137.8300000000005</v>
      </c>
      <c r="N27" s="8">
        <v>137.8300000000005</v>
      </c>
      <c r="O27" s="8">
        <v>136.98000000000047</v>
      </c>
      <c r="P27" s="8">
        <v>136.75000000000048</v>
      </c>
      <c r="Q27" s="8">
        <v>136.75000000000048</v>
      </c>
      <c r="R27" s="8">
        <v>141.37000000000052</v>
      </c>
      <c r="S27" s="8">
        <v>142.94000000000051</v>
      </c>
      <c r="T27" s="8">
        <v>142.94000000000051</v>
      </c>
      <c r="U27" s="8">
        <v>144.2900000000005</v>
      </c>
      <c r="V27" s="8">
        <v>144.5100000000005</v>
      </c>
      <c r="W27" s="18">
        <v>144.5100000000005</v>
      </c>
      <c r="X27" s="18">
        <v>144.09000000000052</v>
      </c>
      <c r="Y27" s="19">
        <v>143.5100000000005</v>
      </c>
      <c r="Z27" s="19">
        <v>144.66000000000051</v>
      </c>
      <c r="AA27" s="19">
        <v>144.66000000000051</v>
      </c>
      <c r="AB27" s="19">
        <v>144.8900000000005</v>
      </c>
      <c r="AC27" s="18">
        <v>144.8900000000005</v>
      </c>
      <c r="AD27" s="19">
        <v>144.52000000000052</v>
      </c>
      <c r="AE27" s="19">
        <v>144.68000000000052</v>
      </c>
      <c r="AF27" s="19">
        <v>146.32</v>
      </c>
      <c r="AG27" s="27">
        <v>174.35000000000062</v>
      </c>
      <c r="AH27" s="27">
        <v>173.76000000000062</v>
      </c>
      <c r="AI27" s="27">
        <v>173.76000000000062</v>
      </c>
      <c r="AJ27" s="18">
        <v>174.53000000000063</v>
      </c>
      <c r="AK27" s="18">
        <v>174.59000000000063</v>
      </c>
      <c r="AL27" s="8">
        <v>174.53</v>
      </c>
      <c r="AM27" s="18">
        <v>194.83000000000069</v>
      </c>
      <c r="AN27" s="18">
        <v>174.74</v>
      </c>
      <c r="AO27" s="18">
        <v>174.53</v>
      </c>
      <c r="AP27" s="18">
        <v>163.05000000000001</v>
      </c>
      <c r="AQ27" s="18">
        <v>172.67</v>
      </c>
      <c r="AR27" s="18">
        <v>174.53</v>
      </c>
      <c r="AS27" s="18">
        <v>174.19</v>
      </c>
      <c r="AT27" s="18">
        <v>180</v>
      </c>
      <c r="AU27" s="18">
        <v>180</v>
      </c>
      <c r="AV27" s="18">
        <v>181.54</v>
      </c>
      <c r="AW27" s="18">
        <v>181.7</v>
      </c>
      <c r="AX27" s="18">
        <v>181.63</v>
      </c>
      <c r="AY27" s="18">
        <v>184.37</v>
      </c>
      <c r="AZ27" s="18">
        <v>184.37</v>
      </c>
      <c r="BA27" s="18">
        <v>185.87</v>
      </c>
      <c r="BB27" s="18">
        <v>176.99</v>
      </c>
      <c r="BC27" s="18">
        <v>176.99</v>
      </c>
      <c r="BD27" s="18">
        <v>165.03</v>
      </c>
      <c r="BE27" s="18">
        <v>165.03</v>
      </c>
      <c r="BF27" s="18">
        <v>165.03</v>
      </c>
      <c r="BG27" s="18">
        <v>165.03</v>
      </c>
      <c r="BH27" s="18">
        <v>165.03</v>
      </c>
      <c r="BI27" s="18">
        <v>165.03</v>
      </c>
      <c r="BJ27" s="18">
        <v>165.03</v>
      </c>
    </row>
    <row r="28" spans="1:62" ht="32.1" customHeight="1" x14ac:dyDescent="0.25">
      <c r="A28" s="3">
        <v>282</v>
      </c>
      <c r="B28" s="2" t="s">
        <v>28</v>
      </c>
      <c r="C28" s="12">
        <v>3.0233220694586734E-2</v>
      </c>
      <c r="D28" s="8">
        <v>117.02000000000041</v>
      </c>
      <c r="E28" s="8">
        <v>117.02000000000041</v>
      </c>
      <c r="F28" s="8">
        <v>117.04000000000042</v>
      </c>
      <c r="G28" s="8">
        <v>117.15000000000042</v>
      </c>
      <c r="H28" s="8">
        <v>117.19000000000041</v>
      </c>
      <c r="I28" s="8">
        <v>117.60000000000041</v>
      </c>
      <c r="J28" s="8">
        <v>118</v>
      </c>
      <c r="K28" s="8">
        <v>118.01000000000043</v>
      </c>
      <c r="L28" s="8">
        <v>120.18000000000043</v>
      </c>
      <c r="M28" s="8">
        <v>120.78000000000043</v>
      </c>
      <c r="N28" s="8">
        <v>121.39000000000043</v>
      </c>
      <c r="O28" s="8">
        <v>121.56000000000043</v>
      </c>
      <c r="P28" s="8">
        <v>121.82000000000042</v>
      </c>
      <c r="Q28" s="8">
        <v>121.93000000000043</v>
      </c>
      <c r="R28" s="8">
        <v>121.96000000000042</v>
      </c>
      <c r="S28" s="8">
        <v>123.18000000000045</v>
      </c>
      <c r="T28" s="8">
        <v>124.40000000000045</v>
      </c>
      <c r="U28" s="8">
        <v>129.11000000000047</v>
      </c>
      <c r="V28" s="8">
        <v>129.72000000000045</v>
      </c>
      <c r="W28" s="18">
        <v>130</v>
      </c>
      <c r="X28" s="18">
        <v>134.02000000000049</v>
      </c>
      <c r="Y28" s="19">
        <v>135.1100000000005</v>
      </c>
      <c r="Z28" s="19">
        <v>135.6100000000005</v>
      </c>
      <c r="AA28" s="19">
        <v>135.82000000000048</v>
      </c>
      <c r="AB28" s="19">
        <v>135.91000000000048</v>
      </c>
      <c r="AC28" s="18">
        <v>136.20000000000047</v>
      </c>
      <c r="AD28" s="19">
        <v>136.55000000000049</v>
      </c>
      <c r="AE28" s="19">
        <v>136.64000000000047</v>
      </c>
      <c r="AF28" s="19">
        <v>137.44</v>
      </c>
      <c r="AG28" s="27">
        <v>140.69000000000051</v>
      </c>
      <c r="AH28" s="27">
        <v>140.69000000000051</v>
      </c>
      <c r="AI28" s="27">
        <v>140.69000000000051</v>
      </c>
      <c r="AJ28" s="18">
        <v>141.02000000000052</v>
      </c>
      <c r="AK28" s="18">
        <v>141.02000000000052</v>
      </c>
      <c r="AL28" s="8">
        <v>141.02000000000001</v>
      </c>
      <c r="AM28" s="18">
        <v>141.02000000000052</v>
      </c>
      <c r="AN28" s="18">
        <v>141.02000000000001</v>
      </c>
      <c r="AO28" s="18">
        <v>141.32</v>
      </c>
      <c r="AP28" s="18">
        <v>141.02000000000001</v>
      </c>
      <c r="AQ28" s="18">
        <v>141.21</v>
      </c>
      <c r="AR28" s="18">
        <v>140.91999999999999</v>
      </c>
      <c r="AS28" s="18">
        <v>141.02000000000001</v>
      </c>
      <c r="AT28" s="18">
        <v>141.43</v>
      </c>
      <c r="AU28" s="18">
        <v>141.46</v>
      </c>
      <c r="AV28" s="18">
        <v>141.63999999999999</v>
      </c>
      <c r="AW28" s="18">
        <v>141.63999999999999</v>
      </c>
      <c r="AX28" s="18">
        <v>141.63999999999999</v>
      </c>
      <c r="AY28" s="18">
        <v>142.1</v>
      </c>
      <c r="AZ28" s="18">
        <v>142.1</v>
      </c>
      <c r="BA28" s="18">
        <v>144.22999999999999</v>
      </c>
      <c r="BB28" s="18">
        <v>144.47</v>
      </c>
      <c r="BC28" s="18">
        <v>144.47</v>
      </c>
      <c r="BD28" s="18">
        <v>144.66</v>
      </c>
      <c r="BE28" s="18">
        <v>144.63999999999999</v>
      </c>
      <c r="BF28" s="18">
        <v>144.85</v>
      </c>
      <c r="BG28" s="18">
        <v>146.63</v>
      </c>
      <c r="BH28" s="18">
        <v>146.74</v>
      </c>
      <c r="BI28" s="18">
        <v>146.81</v>
      </c>
      <c r="BJ28" s="18">
        <v>146.21</v>
      </c>
    </row>
    <row r="29" spans="1:62" ht="32.1" customHeight="1" x14ac:dyDescent="0.25">
      <c r="A29" s="3">
        <v>310</v>
      </c>
      <c r="B29" s="2" t="s">
        <v>29</v>
      </c>
      <c r="C29" s="12">
        <v>1.3119175064259428E-2</v>
      </c>
      <c r="D29" s="8">
        <v>117.89000000000041</v>
      </c>
      <c r="E29" s="8">
        <v>117.94000000000041</v>
      </c>
      <c r="F29" s="8">
        <v>118.81000000000043</v>
      </c>
      <c r="G29" s="8">
        <v>119.41000000000042</v>
      </c>
      <c r="H29" s="8">
        <v>119.98000000000043</v>
      </c>
      <c r="I29" s="8">
        <v>119.75000000000043</v>
      </c>
      <c r="J29" s="8">
        <v>120.14000000000043</v>
      </c>
      <c r="K29" s="8">
        <v>120.61000000000043</v>
      </c>
      <c r="L29" s="8">
        <v>122.69000000000044</v>
      </c>
      <c r="M29" s="8">
        <v>125.44000000000044</v>
      </c>
      <c r="N29" s="8">
        <v>126.04000000000046</v>
      </c>
      <c r="O29" s="8">
        <v>129.98000000000044</v>
      </c>
      <c r="P29" s="8">
        <v>130.38000000000045</v>
      </c>
      <c r="Q29" s="8">
        <v>131.09000000000046</v>
      </c>
      <c r="R29" s="8">
        <v>137.38000000000048</v>
      </c>
      <c r="S29" s="8">
        <v>137.41000000000048</v>
      </c>
      <c r="T29" s="8">
        <v>138.03000000000048</v>
      </c>
      <c r="U29" s="8">
        <v>144.11000000000053</v>
      </c>
      <c r="V29" s="8">
        <v>141.2300000000005</v>
      </c>
      <c r="W29" s="18">
        <v>144.65000000000052</v>
      </c>
      <c r="X29" s="18">
        <v>145.6700000000005</v>
      </c>
      <c r="Y29" s="19">
        <v>146.3200000000005</v>
      </c>
      <c r="Z29" s="19">
        <v>146.3200000000005</v>
      </c>
      <c r="AA29" s="19">
        <v>146.4800000000005</v>
      </c>
      <c r="AB29" s="19">
        <v>147.03000000000051</v>
      </c>
      <c r="AC29" s="18">
        <v>147.19000000000051</v>
      </c>
      <c r="AD29" s="19">
        <v>149.91000000000054</v>
      </c>
      <c r="AE29" s="19">
        <v>150.09000000000054</v>
      </c>
      <c r="AF29" s="19">
        <v>150.41</v>
      </c>
      <c r="AG29" s="27">
        <v>150.98000000000053</v>
      </c>
      <c r="AH29" s="27">
        <v>151.08000000000055</v>
      </c>
      <c r="AI29" s="27">
        <v>150.81000000000054</v>
      </c>
      <c r="AJ29" s="18">
        <v>150.55000000000055</v>
      </c>
      <c r="AK29" s="18">
        <v>150.62000000000054</v>
      </c>
      <c r="AL29" s="8">
        <v>150.55000000000001</v>
      </c>
      <c r="AM29" s="18">
        <v>150.40000000000055</v>
      </c>
      <c r="AN29" s="18">
        <v>150.66</v>
      </c>
      <c r="AO29" s="18">
        <v>150.55000000000001</v>
      </c>
      <c r="AP29" s="18">
        <v>150.75</v>
      </c>
      <c r="AQ29" s="18">
        <v>150.56</v>
      </c>
      <c r="AR29" s="18">
        <v>150.71</v>
      </c>
      <c r="AS29" s="18">
        <v>150.59</v>
      </c>
      <c r="AT29" s="18">
        <v>151.63999999999999</v>
      </c>
      <c r="AU29" s="18">
        <v>151.61000000000001</v>
      </c>
      <c r="AV29" s="18">
        <v>151.61000000000001</v>
      </c>
      <c r="AW29" s="18">
        <v>151.85</v>
      </c>
      <c r="AX29" s="18">
        <v>151.86000000000001</v>
      </c>
      <c r="AY29" s="18">
        <v>152.33000000000001</v>
      </c>
      <c r="AZ29" s="18">
        <v>152.33000000000001</v>
      </c>
      <c r="BA29" s="18">
        <v>152.88</v>
      </c>
      <c r="BB29" s="18">
        <v>154.34</v>
      </c>
      <c r="BC29" s="18">
        <v>154.34</v>
      </c>
      <c r="BD29" s="18">
        <v>154.63999999999999</v>
      </c>
      <c r="BE29" s="18">
        <v>154.88</v>
      </c>
      <c r="BF29" s="18">
        <v>155.11000000000001</v>
      </c>
      <c r="BG29" s="18">
        <v>155.15</v>
      </c>
      <c r="BH29" s="18">
        <v>155.15</v>
      </c>
      <c r="BI29" s="18">
        <v>155.28</v>
      </c>
      <c r="BJ29" s="18">
        <v>155.25</v>
      </c>
    </row>
    <row r="30" spans="1:62" ht="32.1" customHeight="1" x14ac:dyDescent="0.25">
      <c r="A30" s="3" t="s">
        <v>0</v>
      </c>
      <c r="B30" s="2" t="s">
        <v>30</v>
      </c>
      <c r="C30" s="12">
        <v>3.3703575824240779E-2</v>
      </c>
      <c r="D30" s="8">
        <v>126.37000000000046</v>
      </c>
      <c r="E30" s="8">
        <v>126.60000000000045</v>
      </c>
      <c r="F30" s="8">
        <v>126.74000000000045</v>
      </c>
      <c r="G30" s="8">
        <v>126.74000000000045</v>
      </c>
      <c r="H30" s="8">
        <v>127.06000000000046</v>
      </c>
      <c r="I30" s="8">
        <v>127.32000000000045</v>
      </c>
      <c r="J30" s="8">
        <v>127.32000000000045</v>
      </c>
      <c r="K30" s="8">
        <v>130.24000000000046</v>
      </c>
      <c r="L30" s="8">
        <v>130.60000000000045</v>
      </c>
      <c r="M30" s="8">
        <v>130.60000000000045</v>
      </c>
      <c r="N30" s="8">
        <v>132.15000000000049</v>
      </c>
      <c r="O30" s="8">
        <v>136.96000000000049</v>
      </c>
      <c r="P30" s="8">
        <v>136.97000000000048</v>
      </c>
      <c r="Q30" s="8">
        <v>139.79000000000048</v>
      </c>
      <c r="R30" s="8">
        <v>142.43000000000052</v>
      </c>
      <c r="S30" s="8">
        <v>146.4500000000005</v>
      </c>
      <c r="T30" s="8">
        <v>150.95000000000053</v>
      </c>
      <c r="U30" s="8">
        <v>150.46000000000055</v>
      </c>
      <c r="V30" s="8">
        <v>150.46000000000055</v>
      </c>
      <c r="W30" s="18">
        <v>150.47000000000054</v>
      </c>
      <c r="X30" s="18">
        <v>151.02000000000055</v>
      </c>
      <c r="Y30" s="19">
        <v>152.04000000000053</v>
      </c>
      <c r="Z30" s="19">
        <v>154.48000000000053</v>
      </c>
      <c r="AA30" s="19">
        <v>154.68000000000055</v>
      </c>
      <c r="AB30" s="19">
        <v>154.73000000000053</v>
      </c>
      <c r="AC30" s="18">
        <v>151.27000000000055</v>
      </c>
      <c r="AD30" s="19">
        <v>162.23000000000056</v>
      </c>
      <c r="AE30" s="19">
        <v>164.8100000000006</v>
      </c>
      <c r="AF30" s="19">
        <v>165.42</v>
      </c>
      <c r="AG30" s="27">
        <v>165.70000000000059</v>
      </c>
      <c r="AH30" s="27">
        <v>168.55000000000061</v>
      </c>
      <c r="AI30" s="27">
        <v>168.61000000000061</v>
      </c>
      <c r="AJ30" s="18">
        <v>168.60000000000059</v>
      </c>
      <c r="AK30" s="18">
        <v>168.60000000000059</v>
      </c>
      <c r="AL30" s="8">
        <v>170.78</v>
      </c>
      <c r="AM30" s="18">
        <v>165.08000000000061</v>
      </c>
      <c r="AN30" s="18">
        <v>163.44</v>
      </c>
      <c r="AO30" s="18">
        <v>168.55</v>
      </c>
      <c r="AP30" s="18">
        <v>170.39</v>
      </c>
      <c r="AQ30" s="18">
        <v>175.94</v>
      </c>
      <c r="AR30" s="18">
        <v>168.61</v>
      </c>
      <c r="AS30" s="18">
        <v>166.29</v>
      </c>
      <c r="AT30" s="18">
        <v>168.56</v>
      </c>
      <c r="AU30" s="18">
        <v>168.55</v>
      </c>
      <c r="AV30" s="18">
        <v>167.74</v>
      </c>
      <c r="AW30" s="18">
        <v>168.57</v>
      </c>
      <c r="AX30" s="18">
        <v>168.69</v>
      </c>
      <c r="AY30" s="18">
        <v>168.93</v>
      </c>
      <c r="AZ30" s="18">
        <v>167.02</v>
      </c>
      <c r="BA30" s="18">
        <v>167.13</v>
      </c>
      <c r="BB30" s="18">
        <v>168.58</v>
      </c>
      <c r="BC30" s="18">
        <v>168.58</v>
      </c>
      <c r="BD30" s="18">
        <v>169.46</v>
      </c>
      <c r="BE30" s="18">
        <v>170.86</v>
      </c>
      <c r="BF30" s="18">
        <v>169.87</v>
      </c>
      <c r="BG30" s="18">
        <v>169.21</v>
      </c>
      <c r="BH30" s="18">
        <v>168.57</v>
      </c>
      <c r="BI30" s="18">
        <v>166.8</v>
      </c>
      <c r="BJ30" s="18">
        <v>169.78</v>
      </c>
    </row>
    <row r="31" spans="1:62" ht="32.1" customHeight="1" x14ac:dyDescent="0.25">
      <c r="A31" s="9" t="s">
        <v>36</v>
      </c>
      <c r="B31" s="10" t="s">
        <v>31</v>
      </c>
      <c r="C31" s="12">
        <v>3.5920772287752777E-2</v>
      </c>
      <c r="D31" s="11">
        <v>111.54</v>
      </c>
      <c r="E31" s="11">
        <v>111.54</v>
      </c>
      <c r="F31" s="11">
        <v>111.54</v>
      </c>
      <c r="G31" s="11">
        <v>111.54</v>
      </c>
      <c r="H31" s="11">
        <v>115.91</v>
      </c>
      <c r="I31" s="11">
        <v>115.91</v>
      </c>
      <c r="J31" s="11">
        <v>115.91</v>
      </c>
      <c r="K31" s="11">
        <v>115.98</v>
      </c>
      <c r="L31" s="11">
        <v>115.98</v>
      </c>
      <c r="M31" s="11">
        <v>115.98</v>
      </c>
      <c r="N31" s="11">
        <v>118.58</v>
      </c>
      <c r="O31" s="11">
        <v>118.58</v>
      </c>
      <c r="P31" s="11">
        <v>118.58</v>
      </c>
      <c r="Q31" s="11">
        <v>119.34</v>
      </c>
      <c r="R31" s="11">
        <v>136.74</v>
      </c>
      <c r="S31" s="11">
        <v>139.28</v>
      </c>
      <c r="T31" s="11">
        <v>139.02000000000001</v>
      </c>
      <c r="U31" s="11">
        <v>146.68</v>
      </c>
      <c r="V31" s="11">
        <v>168.07</v>
      </c>
      <c r="W31" s="13">
        <v>169.03</v>
      </c>
      <c r="X31" s="13">
        <v>169.31</v>
      </c>
      <c r="Y31" s="13">
        <v>170.2</v>
      </c>
      <c r="Z31" s="13">
        <v>172.53591236764706</v>
      </c>
      <c r="AA31" s="13">
        <v>187.54</v>
      </c>
      <c r="AB31" s="13">
        <v>187.71</v>
      </c>
      <c r="AC31" s="13">
        <v>187.85</v>
      </c>
      <c r="AD31" s="13">
        <v>199.3</v>
      </c>
      <c r="AE31" s="13">
        <v>199.79</v>
      </c>
      <c r="AF31" s="13">
        <v>200.31</v>
      </c>
      <c r="AG31" s="13">
        <v>200.56</v>
      </c>
      <c r="AH31" s="13">
        <v>200.39</v>
      </c>
      <c r="AI31" s="13">
        <v>200.32</v>
      </c>
      <c r="AJ31" s="13">
        <v>200.33</v>
      </c>
      <c r="AK31" s="13">
        <v>200.3</v>
      </c>
      <c r="AL31" s="13">
        <v>200.3</v>
      </c>
      <c r="AM31" s="13">
        <v>200.22</v>
      </c>
      <c r="AN31" s="13">
        <v>200.22</v>
      </c>
      <c r="AO31" s="13">
        <v>200.22</v>
      </c>
      <c r="AP31" s="13">
        <v>203.87</v>
      </c>
      <c r="AQ31" s="13">
        <v>204.59</v>
      </c>
      <c r="AR31" s="13">
        <v>204.27</v>
      </c>
      <c r="AS31" s="13">
        <v>204.18</v>
      </c>
      <c r="AT31" s="13">
        <v>204.18</v>
      </c>
      <c r="AU31" s="13">
        <v>204.13</v>
      </c>
      <c r="AV31" s="13">
        <v>204.13</v>
      </c>
      <c r="AW31" s="13">
        <v>204.13</v>
      </c>
      <c r="AX31" s="13">
        <v>204.13</v>
      </c>
      <c r="AY31" s="13">
        <v>204.13</v>
      </c>
      <c r="AZ31" s="13">
        <v>204.13</v>
      </c>
      <c r="BA31" s="13">
        <v>204.13</v>
      </c>
      <c r="BB31" s="13">
        <v>204.22</v>
      </c>
      <c r="BC31" s="13">
        <v>204.22</v>
      </c>
      <c r="BD31" s="13">
        <v>204.32</v>
      </c>
      <c r="BE31" s="13">
        <v>204.81</v>
      </c>
      <c r="BF31" s="13">
        <v>204.48</v>
      </c>
      <c r="BG31" s="13">
        <v>204.48</v>
      </c>
      <c r="BH31" s="13">
        <v>204.48</v>
      </c>
      <c r="BI31" s="13">
        <v>204.48</v>
      </c>
      <c r="BJ31" s="13">
        <v>204.48</v>
      </c>
    </row>
    <row r="32" spans="1:62" x14ac:dyDescent="0.25">
      <c r="A32" s="5"/>
      <c r="B32" s="5"/>
      <c r="C32" s="5"/>
      <c r="D32" s="5"/>
      <c r="E32" s="5"/>
      <c r="F32" s="5"/>
      <c r="G32" s="5"/>
      <c r="H32" s="6"/>
      <c r="I32" s="6"/>
      <c r="J32" s="7"/>
      <c r="K32" s="7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</row>
    <row r="33" spans="1:62" ht="15.95" customHeight="1" x14ac:dyDescent="0.25">
      <c r="A33" s="22"/>
      <c r="B33" s="23" t="s">
        <v>34</v>
      </c>
      <c r="C33" s="24">
        <f>SUM(C4:C32)</f>
        <v>0.99999999999999989</v>
      </c>
      <c r="D33" s="21">
        <v>100</v>
      </c>
      <c r="E33" s="21">
        <v>101.04</v>
      </c>
      <c r="F33" s="21">
        <v>102.09</v>
      </c>
      <c r="G33" s="21">
        <v>103.18783004835758</v>
      </c>
      <c r="H33" s="21">
        <v>104.3</v>
      </c>
      <c r="I33" s="21">
        <v>106.37</v>
      </c>
      <c r="J33" s="21">
        <v>108.56</v>
      </c>
      <c r="K33" s="21">
        <v>111.21</v>
      </c>
      <c r="L33" s="21">
        <v>112.97</v>
      </c>
      <c r="M33" s="21">
        <v>114.09</v>
      </c>
      <c r="N33" s="21">
        <v>115.99</v>
      </c>
      <c r="O33" s="21">
        <v>117.93</v>
      </c>
      <c r="P33" s="21">
        <v>119.48</v>
      </c>
      <c r="Q33" s="21">
        <v>120.09</v>
      </c>
      <c r="R33" s="21">
        <v>123.58</v>
      </c>
      <c r="S33" s="21">
        <v>124.93876940095799</v>
      </c>
      <c r="T33" s="21">
        <v>129.94</v>
      </c>
      <c r="U33" s="21">
        <v>133.37</v>
      </c>
      <c r="V33" s="21">
        <v>135.66999999999999</v>
      </c>
      <c r="W33" s="21">
        <v>134.97999999999999</v>
      </c>
      <c r="X33" s="21">
        <v>134.63999999999999</v>
      </c>
      <c r="Y33" s="22" t="s">
        <v>39</v>
      </c>
      <c r="Z33" s="22">
        <v>135.03</v>
      </c>
      <c r="AA33" s="22">
        <v>136.03</v>
      </c>
      <c r="AB33" s="22">
        <v>136.32</v>
      </c>
      <c r="AC33" s="22">
        <v>135.85</v>
      </c>
      <c r="AD33" s="22">
        <v>139.33000000000001</v>
      </c>
      <c r="AE33" s="22">
        <v>141.05000000000001</v>
      </c>
      <c r="AF33" s="22">
        <v>140.96</v>
      </c>
      <c r="AG33" s="22">
        <v>141.75</v>
      </c>
      <c r="AH33" s="22">
        <v>140.74</v>
      </c>
      <c r="AI33" s="28">
        <v>140.19999999999999</v>
      </c>
      <c r="AJ33" s="28">
        <v>139.13999999999999</v>
      </c>
      <c r="AK33" s="28">
        <v>138.85</v>
      </c>
      <c r="AL33" s="28">
        <v>138.25</v>
      </c>
      <c r="AM33" s="28">
        <v>139.55000000000001</v>
      </c>
      <c r="AN33" s="28">
        <v>139.22999999999999</v>
      </c>
      <c r="AO33" s="28">
        <v>139.30000000000001</v>
      </c>
      <c r="AP33" s="28">
        <v>138.54</v>
      </c>
      <c r="AQ33" s="28">
        <v>140.04</v>
      </c>
      <c r="AR33" s="28">
        <v>139.44999999999999</v>
      </c>
      <c r="AS33" s="28">
        <v>140.59</v>
      </c>
      <c r="AT33" s="28">
        <v>141.66999999999999</v>
      </c>
      <c r="AU33" s="28">
        <v>142.02000000000001</v>
      </c>
      <c r="AV33" s="28">
        <v>141.63999999999999</v>
      </c>
      <c r="AW33" s="28">
        <v>142.16</v>
      </c>
      <c r="AX33" s="28">
        <v>141.80000000000001</v>
      </c>
      <c r="AY33" s="28">
        <v>142.38</v>
      </c>
      <c r="AZ33" s="28">
        <v>142.13999999999999</v>
      </c>
      <c r="BA33" s="28">
        <v>142.33000000000001</v>
      </c>
      <c r="BB33" s="28">
        <v>141.99</v>
      </c>
      <c r="BC33" s="28">
        <v>142.04</v>
      </c>
      <c r="BD33" s="28">
        <v>142.28</v>
      </c>
      <c r="BE33" s="28">
        <v>142.16999999999999</v>
      </c>
      <c r="BF33" s="28">
        <v>142.6</v>
      </c>
      <c r="BG33" s="28">
        <v>142.61000000000001</v>
      </c>
      <c r="BH33" s="28">
        <v>142.25</v>
      </c>
      <c r="BI33" s="28">
        <v>142.85</v>
      </c>
      <c r="BJ33" s="28">
        <v>143.27000000000001</v>
      </c>
    </row>
    <row r="34" spans="1:62" x14ac:dyDescent="0.25">
      <c r="C34" s="29"/>
    </row>
  </sheetData>
  <mergeCells count="1">
    <mergeCell ref="A2:BJ2"/>
  </mergeCells>
  <pageMargins left="0.25" right="0.25" top="0.75" bottom="0.75" header="0.3" footer="0.3"/>
  <pageSetup paperSize="9" scale="35" fitToHeight="0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06295397D005944A228F7CC03FA81D6" ma:contentTypeVersion="7" ma:contentTypeDescription="Create a new document." ma:contentTypeScope="" ma:versionID="991b3d3c085c4ad027a5a4702fd9ca6a">
  <xsd:schema xmlns:xsd="http://www.w3.org/2001/XMLSchema" xmlns:xs="http://www.w3.org/2001/XMLSchema" xmlns:p="http://schemas.microsoft.com/office/2006/metadata/properties" xmlns:ns3="b23f3d47-07ea-4250-8b89-a2636bca1ee3" targetNamespace="http://schemas.microsoft.com/office/2006/metadata/properties" ma:root="true" ma:fieldsID="bce72172902b079e3c7f448238693f42" ns3:_="">
    <xsd:import namespace="b23f3d47-07ea-4250-8b89-a2636bca1ee3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3f3d47-07ea-4250-8b89-a2636bca1ee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8433D9D-241F-4765-A7FA-C9FE045160BF}">
  <ds:schemaRefs>
    <ds:schemaRef ds:uri="http://schemas.microsoft.com/office/2006/documentManagement/types"/>
    <ds:schemaRef ds:uri="http://www.w3.org/XML/1998/namespace"/>
    <ds:schemaRef ds:uri="http://purl.org/dc/terms/"/>
    <ds:schemaRef ds:uri="http://schemas.microsoft.com/office/infopath/2007/PartnerControls"/>
    <ds:schemaRef ds:uri="http://purl.org/dc/dcmitype/"/>
    <ds:schemaRef ds:uri="http://schemas.microsoft.com/office/2006/metadata/properties"/>
    <ds:schemaRef ds:uri="http://schemas.openxmlformats.org/package/2006/metadata/core-properties"/>
    <ds:schemaRef ds:uri="b23f3d47-07ea-4250-8b89-a2636bca1ee3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85A023D6-FD6F-45F8-AF2E-19100A28415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19CAFA1-1231-42D6-9F42-EC02FDC0BCE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23f3d47-07ea-4250-8b89-a2636bca1ee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Taalkeuze-Choix de langue</vt:lpstr>
      <vt:lpstr>I_2021 (Nl)</vt:lpstr>
    </vt:vector>
  </TitlesOfParts>
  <Company>FPS Economy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Erwin VAN HIRTUM</dc:creator>
  <cp:lastModifiedBy>Info Archindex</cp:lastModifiedBy>
  <cp:lastPrinted>2022-06-17T11:59:04Z</cp:lastPrinted>
  <dcterms:created xsi:type="dcterms:W3CDTF">2021-01-27T07:06:29Z</dcterms:created>
  <dcterms:modified xsi:type="dcterms:W3CDTF">2025-10-31T13:42:16Z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0x010100806295397D005944A228F7CC03FA81D6</vt:lpwstr>
  </property>
</Properties>
</file>